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20730" windowHeight="11760" firstSheet="3" activeTab="3"/>
  </bookViews>
  <sheets>
    <sheet name="Consolidted Sheet" sheetId="1" r:id="rId1"/>
    <sheet name="V Imp" sheetId="2" r:id="rId2"/>
    <sheet name="Summary Sheet" sheetId="3" r:id="rId3"/>
    <sheet name="Teachers- 2022-23" sheetId="4" r:id="rId4"/>
    <sheet name="Teacher - 2021-22" sheetId="5" r:id="rId5"/>
    <sheet name="Teacher- 2020-21" sheetId="6" r:id="rId6"/>
    <sheet name="Teachers-2019-20" sheetId="7" r:id="rId7"/>
    <sheet name="Teachers-2018-19" sheetId="8" r:id="rId8"/>
    <sheet name="Sheet1" sheetId="9" r:id="rId9"/>
  </sheets>
  <definedNames>
    <definedName name="_xlnm._FilterDatabase" localSheetId="4" hidden="1">'Teacher - 2021-22'!$F$1:$F$57</definedName>
    <definedName name="_xlnm._FilterDatabase" localSheetId="5" hidden="1">'Teacher- 2020-21'!$F$1:$F$59</definedName>
    <definedName name="_xlnm._FilterDatabase" localSheetId="3" hidden="1">'Teachers- 2022-23'!$A$2:$G$77</definedName>
    <definedName name="_xlnm._FilterDatabase" localSheetId="7" hidden="1">'Teachers-2018-19'!$F$1:$F$66</definedName>
    <definedName name="_xlnm._FilterDatabase" localSheetId="6" hidden="1">'Teachers-2019-20'!$F$1:$F$55</definedName>
    <definedName name="_xlnm._FilterDatabase" localSheetId="1" hidden="1">'V Imp'!$G$1:$G$86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" i="1" l="1"/>
  <c r="P3" i="1"/>
  <c r="O3" i="1"/>
  <c r="N3" i="1"/>
  <c r="M3" i="1"/>
  <c r="L3" i="1"/>
  <c r="K3" i="1"/>
  <c r="J3" i="1"/>
  <c r="R3" i="1" l="1"/>
  <c r="F3" i="3"/>
  <c r="D3" i="3"/>
  <c r="H3" i="3"/>
  <c r="E3" i="3"/>
  <c r="G3" i="3"/>
  <c r="C3" i="3"/>
  <c r="I3" i="3"/>
</calcChain>
</file>

<file path=xl/sharedStrings.xml><?xml version="1.0" encoding="utf-8"?>
<sst xmlns="http://schemas.openxmlformats.org/spreadsheetml/2006/main" count="4306" uniqueCount="764">
  <si>
    <t>Sl. No.</t>
  </si>
  <si>
    <t>Name</t>
  </si>
  <si>
    <t>Designation</t>
  </si>
  <si>
    <t>Date of Joining</t>
  </si>
  <si>
    <t>Date of Birth</t>
  </si>
  <si>
    <t>Subject</t>
  </si>
  <si>
    <t>Dr. Indrani Deb</t>
  </si>
  <si>
    <t>Principal</t>
  </si>
  <si>
    <t>11.11.1987</t>
  </si>
  <si>
    <t>English</t>
  </si>
  <si>
    <t>Chabi Rani Nayek</t>
  </si>
  <si>
    <t>Associate Professor</t>
  </si>
  <si>
    <t>19.12.1985</t>
  </si>
  <si>
    <t>16/11/1958</t>
  </si>
  <si>
    <t>Political Science</t>
  </si>
  <si>
    <t>Indrani Ghosh</t>
  </si>
  <si>
    <t>20.07.1987</t>
  </si>
  <si>
    <t>Hriday Kr. Mondal</t>
  </si>
  <si>
    <t>29.06.1988</t>
  </si>
  <si>
    <t>Mathematics</t>
  </si>
  <si>
    <t>Lina Pal</t>
  </si>
  <si>
    <t>GLI</t>
  </si>
  <si>
    <t>02.07.1988</t>
  </si>
  <si>
    <t>Physics</t>
  </si>
  <si>
    <t>12.07.1988</t>
  </si>
  <si>
    <t>21/03/1959</t>
  </si>
  <si>
    <t>Bengali</t>
  </si>
  <si>
    <t>Renuka Gupta</t>
  </si>
  <si>
    <t>09.01.1989</t>
  </si>
  <si>
    <t>14/09/1959</t>
  </si>
  <si>
    <t>Geography</t>
  </si>
  <si>
    <t>Anup Maharatna</t>
  </si>
  <si>
    <t>25.11.1991</t>
  </si>
  <si>
    <t>13/08/1960</t>
  </si>
  <si>
    <t>Chirashri Sarkar</t>
  </si>
  <si>
    <t>24.12.1993</t>
  </si>
  <si>
    <t>01/12/1691</t>
  </si>
  <si>
    <t>Debabrata Roy Pramanik</t>
  </si>
  <si>
    <t>14.11.1996</t>
  </si>
  <si>
    <t>30/11/1968</t>
  </si>
  <si>
    <t>Philosophy</t>
  </si>
  <si>
    <t>14.12.1996</t>
  </si>
  <si>
    <t>24.04.1997</t>
  </si>
  <si>
    <t>26/02/1959</t>
  </si>
  <si>
    <t>Zoology</t>
  </si>
  <si>
    <t>20.08.1999</t>
  </si>
  <si>
    <t>Botany</t>
  </si>
  <si>
    <t>Uma Chakraborty</t>
  </si>
  <si>
    <t>21.12.1999</t>
  </si>
  <si>
    <t>29/09/1958</t>
  </si>
  <si>
    <t>15.02.2001</t>
  </si>
  <si>
    <t>29/12/1966</t>
  </si>
  <si>
    <t>Sonali Ghosh</t>
  </si>
  <si>
    <t>07.03.2001</t>
  </si>
  <si>
    <t>11.07.2002</t>
  </si>
  <si>
    <t>20.01.2003</t>
  </si>
  <si>
    <t>25/06/1973</t>
  </si>
  <si>
    <t>Economics</t>
  </si>
  <si>
    <t>07.07.2003</t>
  </si>
  <si>
    <t>History</t>
  </si>
  <si>
    <t>18.11.2008</t>
  </si>
  <si>
    <t>Assistant Professor</t>
  </si>
  <si>
    <t>07.07.2008</t>
  </si>
  <si>
    <t>24/08/1980</t>
  </si>
  <si>
    <t>ENVS</t>
  </si>
  <si>
    <t>Animesh Mandal</t>
  </si>
  <si>
    <t>10.07.2008</t>
  </si>
  <si>
    <t>30/12/1977</t>
  </si>
  <si>
    <t>09.04.2010</t>
  </si>
  <si>
    <t>18/06/1978</t>
  </si>
  <si>
    <t>Hindi</t>
  </si>
  <si>
    <t>Monalisa Barik Parida</t>
  </si>
  <si>
    <t>17.04.2010</t>
  </si>
  <si>
    <t>Krishnapada Mandal</t>
  </si>
  <si>
    <t>27.02.2015</t>
  </si>
  <si>
    <t>Sharmistha Karmakar</t>
  </si>
  <si>
    <t>01.04.2015</t>
  </si>
  <si>
    <t>16/06/1989</t>
  </si>
  <si>
    <t>24.04.2015</t>
  </si>
  <si>
    <t>13/08/1978</t>
  </si>
  <si>
    <t>Chemistry</t>
  </si>
  <si>
    <t>03.08.2015</t>
  </si>
  <si>
    <t>12.09.2016</t>
  </si>
  <si>
    <t>28/11/1972</t>
  </si>
  <si>
    <t>Music</t>
  </si>
  <si>
    <t>Asma Parbhin Khatun</t>
  </si>
  <si>
    <t>01.10.2016</t>
  </si>
  <si>
    <t>Smritikana Tiwari</t>
  </si>
  <si>
    <t>08.02.2017</t>
  </si>
  <si>
    <t>Sanskrit</t>
  </si>
  <si>
    <t>27.03.2017</t>
  </si>
  <si>
    <t>Chinmoy Rajak</t>
  </si>
  <si>
    <t>04.04.2017</t>
  </si>
  <si>
    <t>20/11/1990</t>
  </si>
  <si>
    <t>Indrajit Mukherjee</t>
  </si>
  <si>
    <t>11.04.2017</t>
  </si>
  <si>
    <t>18/06/1989</t>
  </si>
  <si>
    <t>07.08.2017</t>
  </si>
  <si>
    <t>Krishna Pada Mandal</t>
  </si>
  <si>
    <t>30.09.2019</t>
  </si>
  <si>
    <t>21/03/1983</t>
  </si>
  <si>
    <t>Tusar Kanti Hembram</t>
  </si>
  <si>
    <t>31.07.2020</t>
  </si>
  <si>
    <t>Bikash Dutta</t>
  </si>
  <si>
    <t>18/11/1974</t>
  </si>
  <si>
    <t>Jaya Dhibar</t>
  </si>
  <si>
    <t>SACT</t>
  </si>
  <si>
    <t>01.07.2019</t>
  </si>
  <si>
    <t>20/11/1992</t>
  </si>
  <si>
    <t>Punam Roy</t>
  </si>
  <si>
    <t>12.09.2013</t>
  </si>
  <si>
    <t>Nutrition</t>
  </si>
  <si>
    <t>06.08.2018</t>
  </si>
  <si>
    <t>18/01/1991</t>
  </si>
  <si>
    <t>Rashbihari Mahato</t>
  </si>
  <si>
    <t>08.08.2014</t>
  </si>
  <si>
    <t>Rimly Mukherjee</t>
  </si>
  <si>
    <t>08.03.2019</t>
  </si>
  <si>
    <t>Rituraj Halder</t>
  </si>
  <si>
    <t>04.08.2014</t>
  </si>
  <si>
    <t>16/03/1988</t>
  </si>
  <si>
    <t>Computer Science</t>
  </si>
  <si>
    <t>Riya Mukherjee</t>
  </si>
  <si>
    <t>01.08.2017</t>
  </si>
  <si>
    <t>18/08/1993</t>
  </si>
  <si>
    <t>21.09.2007</t>
  </si>
  <si>
    <t>21/12/1982</t>
  </si>
  <si>
    <t>Sahabuddin Ansary</t>
  </si>
  <si>
    <t>27.08.2018</t>
  </si>
  <si>
    <t>15/11/1994</t>
  </si>
  <si>
    <t>Education</t>
  </si>
  <si>
    <t>Salini Banik</t>
  </si>
  <si>
    <t>04.08.2017</t>
  </si>
  <si>
    <t>28/05/1993</t>
  </si>
  <si>
    <t>Samir Das</t>
  </si>
  <si>
    <t>01.11.2001</t>
  </si>
  <si>
    <t>Arup Kr. Mandal</t>
  </si>
  <si>
    <t>22.07.2016</t>
  </si>
  <si>
    <t>17/03/1991</t>
  </si>
  <si>
    <t>Ashis Kr. Mukherjee</t>
  </si>
  <si>
    <t>10.08.2010</t>
  </si>
  <si>
    <t>20/02/1980</t>
  </si>
  <si>
    <t>Janardan Gorai</t>
  </si>
  <si>
    <t>02.09.2008</t>
  </si>
  <si>
    <t>Bani Mukhopadhyay</t>
  </si>
  <si>
    <t>17.07.2000</t>
  </si>
  <si>
    <t>Lakshmishree Halder</t>
  </si>
  <si>
    <t>11.08.2010</t>
  </si>
  <si>
    <t>Biswanath Kuiry</t>
  </si>
  <si>
    <t>Mantu Mahata</t>
  </si>
  <si>
    <t>07.08.2018</t>
  </si>
  <si>
    <t>Dibyendu Mahato</t>
  </si>
  <si>
    <t>04.11.2012</t>
  </si>
  <si>
    <t>Amit Kr. Paswan</t>
  </si>
  <si>
    <t>Dipak Kr. Majhi</t>
  </si>
  <si>
    <t>28.11.2015</t>
  </si>
  <si>
    <t>21/11/1972</t>
  </si>
  <si>
    <t>Gargi Roy</t>
  </si>
  <si>
    <t>06.08.2008</t>
  </si>
  <si>
    <t>17/03/1984</t>
  </si>
  <si>
    <t>Anup Kumar Rajwar</t>
  </si>
  <si>
    <t>07.03.2019</t>
  </si>
  <si>
    <t>Emon Ojha</t>
  </si>
  <si>
    <t>03.07.2019</t>
  </si>
  <si>
    <t>16/12/1993</t>
  </si>
  <si>
    <t>Mrinal Kanti Mahato</t>
  </si>
  <si>
    <t>28/03/1992</t>
  </si>
  <si>
    <t>Parul Deogharia</t>
  </si>
  <si>
    <t>02.03.2019</t>
  </si>
  <si>
    <t>13/01/1995</t>
  </si>
  <si>
    <t>Pashupati Mahato</t>
  </si>
  <si>
    <t>24.08.2010</t>
  </si>
  <si>
    <t>Physical Education</t>
  </si>
  <si>
    <t>Priyabrata Mukherjee</t>
  </si>
  <si>
    <t>17.07.2005</t>
  </si>
  <si>
    <t>16/02/1977</t>
  </si>
  <si>
    <t>Sarbari Chowdhury</t>
  </si>
  <si>
    <t>20.08.2012</t>
  </si>
  <si>
    <t>16/12/1989</t>
  </si>
  <si>
    <t>Shayantika Dey</t>
  </si>
  <si>
    <t>18.08.2018</t>
  </si>
  <si>
    <t>Shreya Mukherjee</t>
  </si>
  <si>
    <t>26.07.2017</t>
  </si>
  <si>
    <t>19/04/1993</t>
  </si>
  <si>
    <t>Shrumit Saha</t>
  </si>
  <si>
    <t>04.09.2014</t>
  </si>
  <si>
    <t>31/03/1987</t>
  </si>
  <si>
    <t>Soma Maitra</t>
  </si>
  <si>
    <t>Soumitra Mahato</t>
  </si>
  <si>
    <t>31.08.2017</t>
  </si>
  <si>
    <t>15/06/1992</t>
  </si>
  <si>
    <t>Subrata Mukherjee</t>
  </si>
  <si>
    <t>15.11.1999</t>
  </si>
  <si>
    <t>18/09/1966</t>
  </si>
  <si>
    <t>Suvra Goswami</t>
  </si>
  <si>
    <t>06.05.2009</t>
  </si>
  <si>
    <t>16/01/1965</t>
  </si>
  <si>
    <t>Tanmoy Sen</t>
  </si>
  <si>
    <t>11.03.2019</t>
  </si>
  <si>
    <t>13/06/1995</t>
  </si>
  <si>
    <t>Ujjwal Kr. Mahata</t>
  </si>
  <si>
    <t>24.07.2017</t>
  </si>
  <si>
    <t>25/09/1991</t>
  </si>
  <si>
    <t>Sumit Kr. Mondal</t>
  </si>
  <si>
    <t>09.07.2019</t>
  </si>
  <si>
    <t>17/04/1989</t>
  </si>
  <si>
    <t>Suchandra Mukherjee</t>
  </si>
  <si>
    <t>27.07.2015</t>
  </si>
  <si>
    <t>25/02/1992</t>
  </si>
  <si>
    <t>Narendranath Kuiri</t>
  </si>
  <si>
    <t>Visiting Professor</t>
  </si>
  <si>
    <t>30/09/1956</t>
  </si>
  <si>
    <t>Highest Qualification</t>
  </si>
  <si>
    <t>Teaching Experience in months*</t>
  </si>
  <si>
    <t>NISTARINI COLLEGE, PURULIA
PROGRAMME WISE STATUS OF TEACHING STAFF AS ON 13.01.2023</t>
  </si>
  <si>
    <t>Ph.D</t>
  </si>
  <si>
    <t>M.A.</t>
  </si>
  <si>
    <t>M.Sc</t>
  </si>
  <si>
    <t>Dr. Prabir Sarkar</t>
  </si>
  <si>
    <t>NET</t>
  </si>
  <si>
    <t>Dr. Uttam Kr. Mukhopadhyay</t>
  </si>
  <si>
    <t>Dr. Tapasi Basu Roy</t>
  </si>
  <si>
    <t>Dr. Nandadulal Sannigrahi</t>
  </si>
  <si>
    <t>Dr. Rajib Basu</t>
  </si>
  <si>
    <t>SLET</t>
  </si>
  <si>
    <t>Dr. Ushapati Biswas</t>
  </si>
  <si>
    <t>Dr. Chandrasekhar Hajra</t>
  </si>
  <si>
    <t>Dr. Nabanita Dutta</t>
  </si>
  <si>
    <t>Dr. Anita Shaw</t>
  </si>
  <si>
    <t>Dr. Moumita Sinha</t>
  </si>
  <si>
    <t>B.Sc</t>
  </si>
  <si>
    <t>M. Phil</t>
  </si>
  <si>
    <t>Dr. Portia Sarkar</t>
  </si>
  <si>
    <t>Dr. Supriya Dutta</t>
  </si>
  <si>
    <t>Dr. Animesh Sahana</t>
  </si>
  <si>
    <t>Dr. Suparna Chatterjee</t>
  </si>
  <si>
    <t>Dr. Manas Kumbhakar</t>
  </si>
  <si>
    <t>Dr. Bhaskar Ray</t>
  </si>
  <si>
    <t>Dr. Kajal Gupta</t>
  </si>
  <si>
    <t>M.Ped</t>
  </si>
  <si>
    <t>1.11.2017</t>
  </si>
  <si>
    <t>Dr. Sabyasachi Mukhopadhyay</t>
  </si>
  <si>
    <t>Dr. Sangram Mahato</t>
  </si>
  <si>
    <t>Dr. Probodhananda Dasgupta</t>
  </si>
  <si>
    <t>17.07.2009</t>
  </si>
  <si>
    <t>Ranen Chell</t>
  </si>
  <si>
    <t>1.12.2009</t>
  </si>
  <si>
    <t>Noton Chell</t>
  </si>
  <si>
    <t>20.04.2022</t>
  </si>
  <si>
    <t>20/08/1955</t>
  </si>
  <si>
    <t>Total</t>
  </si>
  <si>
    <t>*As on 31.12.2022</t>
  </si>
  <si>
    <t>Mousumi Mahato</t>
  </si>
  <si>
    <t>Assistant Librarian</t>
  </si>
  <si>
    <t>24.12.2016</t>
  </si>
  <si>
    <t>Library</t>
  </si>
  <si>
    <t>Associate with Ph.D</t>
  </si>
  <si>
    <t>Male</t>
  </si>
  <si>
    <t>Female</t>
  </si>
  <si>
    <t>Assistant with Ph.D</t>
  </si>
  <si>
    <t>SACT with Ph.D</t>
  </si>
  <si>
    <t>Contractual with Ph.D</t>
  </si>
  <si>
    <t>Total Male with Ph.D</t>
  </si>
  <si>
    <t>Total Female with Ph.D</t>
  </si>
  <si>
    <t>Associate with M. Phil</t>
  </si>
  <si>
    <t>Assistant with M. Phil</t>
  </si>
  <si>
    <t>Associate with PG</t>
  </si>
  <si>
    <t>Assistant with PG</t>
  </si>
  <si>
    <t>SACT with PG</t>
  </si>
  <si>
    <t>Contractual with PG</t>
  </si>
  <si>
    <t>Total Male with M. Phil</t>
  </si>
  <si>
    <t>Total Female with M. Phil</t>
  </si>
  <si>
    <t>Total Male with PG</t>
  </si>
  <si>
    <t>Total Female with PG</t>
  </si>
  <si>
    <t>SUMMARY OF HIGHEST QUALIFICATION OF TEACHING FACULTY (DESIGNATION &amp; GENDER WISE)
SESSION: 2021-22</t>
  </si>
  <si>
    <t>Dr. Bidyut Samanta</t>
  </si>
  <si>
    <t>Dr. Achintya Chattopadhyay</t>
  </si>
  <si>
    <t>Dr. Tapas Kumar Bhattacharya</t>
  </si>
  <si>
    <t>Dr. Kaushik Kumar Ghose</t>
  </si>
  <si>
    <t>Dr. Amar Adikari</t>
  </si>
  <si>
    <t>Dr. Sujit Mandal</t>
  </si>
  <si>
    <t>Sri Mintu Naskar</t>
  </si>
  <si>
    <t>Dr. Lily Haldar</t>
  </si>
  <si>
    <t>Sri Tirtharaj Biswas</t>
  </si>
  <si>
    <t>Dr. Gagan Chandra Mandal</t>
  </si>
  <si>
    <t>Dr. Indranil Chakraborty</t>
  </si>
  <si>
    <t>Smt. Kuheli Pramanik</t>
  </si>
  <si>
    <t>Dr. Forid Saikh</t>
  </si>
  <si>
    <t>Dr. Subhra Mishra</t>
  </si>
  <si>
    <t>Dr. Sumit Kumar Ray</t>
  </si>
  <si>
    <t>Dr. Mahadeb Mukherjee</t>
  </si>
  <si>
    <t>Sri Anupam Roy</t>
  </si>
  <si>
    <t>Sri Ramranjan Routh</t>
  </si>
  <si>
    <t>Sri Alok Halder</t>
  </si>
  <si>
    <t>Sri Samiran Acharyya</t>
  </si>
  <si>
    <t>Sri Anudyuti Ghorai</t>
  </si>
  <si>
    <t>Sri Biswajit Laya</t>
  </si>
  <si>
    <t>Dr. Sukla Mondal Saha</t>
  </si>
  <si>
    <t>Sri Kuntal Das</t>
  </si>
  <si>
    <t>Dr. Bikash Kumar Ghosh</t>
  </si>
  <si>
    <t>Dr. Subhabrata Chakrabarti</t>
  </si>
  <si>
    <t>Sri Pranim Rai</t>
  </si>
  <si>
    <t>Sri Soumyabrata Sil</t>
  </si>
  <si>
    <t>Sri Chinmoy Mondal</t>
  </si>
  <si>
    <t>Sri Jayanta Kumar Murmu</t>
  </si>
  <si>
    <t>Dr. Somnath Mahato</t>
  </si>
  <si>
    <t>Smt. Shreyasi Roy</t>
  </si>
  <si>
    <t>Dr. Sudipta Narayan Das Mandal</t>
  </si>
  <si>
    <t>Sri Shishir Santra</t>
  </si>
  <si>
    <t>Sri Sandip Tripathy</t>
  </si>
  <si>
    <t>Sk. Safikul Haque</t>
  </si>
  <si>
    <t>Smt. Rimpa Mula</t>
  </si>
  <si>
    <t>Sri Mukul Maity</t>
  </si>
  <si>
    <t>Sri Dinabandhu Patra</t>
  </si>
  <si>
    <t>Dr. Pankaj Saha</t>
  </si>
  <si>
    <t>Dr. Sanjay Paswan</t>
  </si>
  <si>
    <t>Dr. Prakash Kumar Agrawal</t>
  </si>
  <si>
    <t>Dr. Rakhal Chandra Bhunia</t>
  </si>
  <si>
    <t>Dr. Rekha Dutta</t>
  </si>
  <si>
    <t>Dr. Abinash Sengupta</t>
  </si>
  <si>
    <t>Sri Uttam Das</t>
  </si>
  <si>
    <t>Dr. Sanjoy Kumar Kar</t>
  </si>
  <si>
    <t>Sri Biswajit Koyorhi</t>
  </si>
  <si>
    <t>Dr. Bimal Krishna Das</t>
  </si>
  <si>
    <t>Dr. Pradip Kumar Gain</t>
  </si>
  <si>
    <t>Dr. Sangita Chakraborty</t>
  </si>
  <si>
    <t>Sri Sankar Das</t>
  </si>
  <si>
    <t>Dr. Anjana Mondal</t>
  </si>
  <si>
    <t>Sri Kousik Bhattacharya</t>
  </si>
  <si>
    <t>Sri Buddhadeb Mondal</t>
  </si>
  <si>
    <t>Smt. Poulomi Talukdar</t>
  </si>
  <si>
    <t>Dr. Sibsankar Tunga</t>
  </si>
  <si>
    <t>Sri Kaleswar Barman</t>
  </si>
  <si>
    <t>Dr. Debashis Aich</t>
  </si>
  <si>
    <t>Dr. Jyotirmoy Pramanik</t>
  </si>
  <si>
    <t>Dr. Tanika Kar</t>
  </si>
  <si>
    <t>Dr. Ritwik Saha</t>
  </si>
  <si>
    <t>Sri Rudra Narayan Mondal</t>
  </si>
  <si>
    <t>Dr. Samir Kumar Giri</t>
  </si>
  <si>
    <t>Sri Mihir Das</t>
  </si>
  <si>
    <t>Smt. Parbati Basu</t>
  </si>
  <si>
    <t>Sri Ashutosh Chaudhury</t>
  </si>
  <si>
    <t>Dr. Anjan Kumar Bagchi</t>
  </si>
  <si>
    <t>Sri Kaushik Chakraborty</t>
  </si>
  <si>
    <t>Sri Subrata Paria</t>
  </si>
  <si>
    <t>Sk. Anisur Rahman</t>
  </si>
  <si>
    <t>Sk. Najibul Hossen</t>
  </si>
  <si>
    <t>Sri Sudhangsu Barman</t>
  </si>
  <si>
    <t>Dr. JagamohanAcharya</t>
  </si>
  <si>
    <t>Dr. Ganesh Tosh</t>
  </si>
  <si>
    <t>Dr. Santanu Mondal</t>
  </si>
  <si>
    <t>Sri Rajkumar Mandi</t>
  </si>
  <si>
    <t>Smt. Moumita Chakraborty</t>
  </si>
  <si>
    <t>Sri Abhimanyu Mudi</t>
  </si>
  <si>
    <t>Assistant  Professor</t>
  </si>
  <si>
    <t>21.12.2016</t>
  </si>
  <si>
    <t>07.11.83</t>
  </si>
  <si>
    <t>17.03.94</t>
  </si>
  <si>
    <t>03.10.97</t>
  </si>
  <si>
    <t>03.01.07</t>
  </si>
  <si>
    <t>16.12.14</t>
  </si>
  <si>
    <t>29.07.2015</t>
  </si>
  <si>
    <t>16.08.2017</t>
  </si>
  <si>
    <t>10.11.1999</t>
  </si>
  <si>
    <t>08.06.2017</t>
  </si>
  <si>
    <t>09.06.2017</t>
  </si>
  <si>
    <t>09.04.2019</t>
  </si>
  <si>
    <t>13.05.1988</t>
  </si>
  <si>
    <t>19.09.14</t>
  </si>
  <si>
    <t>28.11.16</t>
  </si>
  <si>
    <t>13.06.17</t>
  </si>
  <si>
    <t>22.10.2009</t>
  </si>
  <si>
    <t>08.08.2018</t>
  </si>
  <si>
    <t>03.08.87</t>
  </si>
  <si>
    <t>06.05.05</t>
  </si>
  <si>
    <t>20.03.07</t>
  </si>
  <si>
    <t>19.08.08</t>
  </si>
  <si>
    <t>06.12.16</t>
  </si>
  <si>
    <t>18.02.15</t>
  </si>
  <si>
    <t>20.02.15</t>
  </si>
  <si>
    <t>24.02.15</t>
  </si>
  <si>
    <t>21.04.17</t>
  </si>
  <si>
    <t>14.08.2018</t>
  </si>
  <si>
    <t>19.08.2010</t>
  </si>
  <si>
    <t>17.08.2015</t>
  </si>
  <si>
    <t>04.09.2017</t>
  </si>
  <si>
    <t>05.09.2017</t>
  </si>
  <si>
    <t>01.07.92</t>
  </si>
  <si>
    <t>29.11.16</t>
  </si>
  <si>
    <t>20.08.2010</t>
  </si>
  <si>
    <t>20.09.06</t>
  </si>
  <si>
    <t>04.04.2007</t>
  </si>
  <si>
    <t>08.02.17</t>
  </si>
  <si>
    <t>09.08.02018</t>
  </si>
  <si>
    <t>16.08.91</t>
  </si>
  <si>
    <t>01.07.94</t>
  </si>
  <si>
    <t>06/09/2008</t>
  </si>
  <si>
    <t>03.03.15</t>
  </si>
  <si>
    <t>01.11.2019</t>
  </si>
  <si>
    <t>01.12.14</t>
  </si>
  <si>
    <t>03.11.16</t>
  </si>
  <si>
    <t>03.11.2016</t>
  </si>
  <si>
    <t>21.12.99</t>
  </si>
  <si>
    <t>16.08.01</t>
  </si>
  <si>
    <t>14.03.05</t>
  </si>
  <si>
    <t>20.06.15</t>
  </si>
  <si>
    <t>04.04.17</t>
  </si>
  <si>
    <t>11.12.2019</t>
  </si>
  <si>
    <t>21.12.2019</t>
  </si>
  <si>
    <t>27.09.2012</t>
  </si>
  <si>
    <t>24.07.93</t>
  </si>
  <si>
    <t>17.04.10</t>
  </si>
  <si>
    <t>21.06.17</t>
  </si>
  <si>
    <t>12.09.2019.</t>
  </si>
  <si>
    <t>12.09.2019</t>
  </si>
  <si>
    <t>27.09.2008</t>
  </si>
  <si>
    <t>01.07.08</t>
  </si>
  <si>
    <t>21.11.2006</t>
  </si>
  <si>
    <t>13.08.2007</t>
  </si>
  <si>
    <t>31.01.17</t>
  </si>
  <si>
    <t>09.09.2002</t>
  </si>
  <si>
    <t>21.11.2012</t>
  </si>
  <si>
    <t>PHYSICS</t>
  </si>
  <si>
    <t>BENGALI</t>
  </si>
  <si>
    <t>CHEMISTRY</t>
  </si>
  <si>
    <t>COMMERCE</t>
  </si>
  <si>
    <t>COMPUTER SCIENCE &amp; BCA</t>
  </si>
  <si>
    <t>ECONOMICS</t>
  </si>
  <si>
    <t>ENGLISH</t>
  </si>
  <si>
    <t>GEOGRAPHY</t>
  </si>
  <si>
    <t>HINDI</t>
  </si>
  <si>
    <t>HISTORY</t>
  </si>
  <si>
    <t>MATHEMATICS</t>
  </si>
  <si>
    <t>PHILOSOPHY</t>
  </si>
  <si>
    <t>PHYSIOLOGY</t>
  </si>
  <si>
    <t>POLITICAL SCIENCE</t>
  </si>
  <si>
    <t>SANSKRIT</t>
  </si>
  <si>
    <t>ZOOLOGY</t>
  </si>
  <si>
    <t>Ph.D(15.06.96)</t>
  </si>
  <si>
    <t>Ph.D(14.07.95)</t>
  </si>
  <si>
    <t>Ph.D(25.11.2002)</t>
  </si>
  <si>
    <t>Ph.D(22.05.03)</t>
  </si>
  <si>
    <t>Ph.D(17.03.20)</t>
  </si>
  <si>
    <t>Ph.D(24.08.18)</t>
  </si>
  <si>
    <t>Ph.D(05.07.21)</t>
  </si>
  <si>
    <t>Ph.D(10.12.19)</t>
  </si>
  <si>
    <t>NET(21.11.16)</t>
  </si>
  <si>
    <t>Ph.D(96)</t>
  </si>
  <si>
    <t>Ph.D(03.04.08)</t>
  </si>
  <si>
    <t>SET(10.06.15)</t>
  </si>
  <si>
    <t>Ph.D(19.07.16)</t>
  </si>
  <si>
    <t>Ph.D(15.07.06)</t>
  </si>
  <si>
    <t>Ph.D(18.06.14)</t>
  </si>
  <si>
    <t>Ph.D(05.09.96)</t>
  </si>
  <si>
    <t>NET(25.03.13)</t>
  </si>
  <si>
    <t>Ph.D(18.11.22)</t>
  </si>
  <si>
    <t>Ph.D(06.02.23)</t>
  </si>
  <si>
    <t>NET(13.04.23)</t>
  </si>
  <si>
    <t>NET(02.01.18)</t>
  </si>
  <si>
    <t>Ph.D(06.02.19)</t>
  </si>
  <si>
    <t>SET(2003)</t>
  </si>
  <si>
    <t>Ph.D(2012)</t>
  </si>
  <si>
    <t>Ph.D(08-04.10)</t>
  </si>
  <si>
    <t>NET(15.06.15)</t>
  </si>
  <si>
    <t>NET(18.09.12)</t>
  </si>
  <si>
    <t>NET(12.11.12)</t>
  </si>
  <si>
    <t>Ph.D(08.02.20)</t>
  </si>
  <si>
    <t>NET(31.07.18)</t>
  </si>
  <si>
    <t>Ph.D(08.05.17)</t>
  </si>
  <si>
    <t>NET(12.01.10)</t>
  </si>
  <si>
    <t>NET(11.04.16)</t>
  </si>
  <si>
    <t>Ph.D(13.01.18)</t>
  </si>
  <si>
    <t>Ph.D(18.09017)</t>
  </si>
  <si>
    <t>Ph.D(15.05.19)</t>
  </si>
  <si>
    <t>Ph.D(22.07.11)</t>
  </si>
  <si>
    <t>Ph.D(03.10.13)</t>
  </si>
  <si>
    <t>Ph.D(2017)</t>
  </si>
  <si>
    <t>SET(06.06.18)</t>
  </si>
  <si>
    <t>Ph.D(01.10.07)</t>
  </si>
  <si>
    <t>Ph.D(15.05.15)</t>
  </si>
  <si>
    <t>Ph.D(10.07.2000)</t>
  </si>
  <si>
    <t>NET(01.06.04)</t>
  </si>
  <si>
    <t>NET(02.04.19)</t>
  </si>
  <si>
    <t>NET(09.08.19)</t>
  </si>
  <si>
    <t>Ph.D(03.12.21)</t>
  </si>
  <si>
    <t>Ph.D(05.08.14)</t>
  </si>
  <si>
    <t>Ph.D(03.08.21)</t>
  </si>
  <si>
    <t>Ph.D(06.09.07)</t>
  </si>
  <si>
    <t>Ph.D(15.09.12)</t>
  </si>
  <si>
    <t>NET(01.07.17)</t>
  </si>
  <si>
    <t>Ph.D(26.07.14)</t>
  </si>
  <si>
    <t>SET(18.07.16)</t>
  </si>
  <si>
    <t>Ph.D(18.05.22)</t>
  </si>
  <si>
    <t>Ph.D(01.07.15)</t>
  </si>
  <si>
    <t>Ph.D(15.01.22)</t>
  </si>
  <si>
    <t>Ph.D(02.03.12)</t>
  </si>
  <si>
    <t>Ph.D(26.06.19)</t>
  </si>
  <si>
    <t>Ph.D(08.05.19)</t>
  </si>
  <si>
    <t>NET(01.10.13)</t>
  </si>
  <si>
    <t>Ph.D(05.12.22)</t>
  </si>
  <si>
    <t>NET(23.03.17)</t>
  </si>
  <si>
    <t>KHARAGPUR COLLEGE, KHARAGPUR
List of faculty having Ph.D./D.Sc. / D.Litt./ L.L.D  along with particulars of the degree awarding university, subject and the year of award per academic year.during 2020-21</t>
  </si>
  <si>
    <t>KHARAGPUR COLLEGE, KHARAGPUR
List of faculty having Ph.D./D.Sc. / D.Litt./ L.L.D  along with particulars of the degree awarding university, subject and the year of award per academic year.during 2019-20</t>
  </si>
  <si>
    <t>KHARAGPUR COLLEGE, KHARAGPUR
List of faculty having Ph.D./D.Sc. / D.Litt./ L.L.D  along with particulars of the degree awarding university, subject and the year of award per academic year.during 2021-22</t>
  </si>
  <si>
    <t>KHARAGPUR COLLEGE, KHARAGPUR
List of faculty having Ph.D./D.Sc. / D.Litt./ L.L.D  along with particulars of the degree awarding university, subject and the year of award per academic year.during 2022-23</t>
  </si>
  <si>
    <t>89 Months</t>
  </si>
  <si>
    <t>64 Months</t>
  </si>
  <si>
    <t>247 Months</t>
  </si>
  <si>
    <t>170 Months</t>
  </si>
  <si>
    <t>62 Months</t>
  </si>
  <si>
    <t>46 Months</t>
  </si>
  <si>
    <t>69 Months</t>
  </si>
  <si>
    <t>59 Months</t>
  </si>
  <si>
    <t>349 Months</t>
  </si>
  <si>
    <t>310 Months</t>
  </si>
  <si>
    <t>176 Months</t>
  </si>
  <si>
    <t>166 Months</t>
  </si>
  <si>
    <t>81 Months</t>
  </si>
  <si>
    <t>70 Months</t>
  </si>
  <si>
    <t>08 Months</t>
  </si>
  <si>
    <t>111 Months</t>
  </si>
  <si>
    <t>55 Months</t>
  </si>
  <si>
    <t>414 Months</t>
  </si>
  <si>
    <t>91 Months</t>
  </si>
  <si>
    <t>154 Months</t>
  </si>
  <si>
    <t>54 Months</t>
  </si>
  <si>
    <t>57 Months</t>
  </si>
  <si>
    <t>188 Months</t>
  </si>
  <si>
    <t>191 Months</t>
  </si>
  <si>
    <t>88 Months</t>
  </si>
  <si>
    <t>78 Months</t>
  </si>
  <si>
    <t>308 Months</t>
  </si>
  <si>
    <t>198 Months</t>
  </si>
  <si>
    <t>103 Months</t>
  </si>
  <si>
    <t>95 Months</t>
  </si>
  <si>
    <t>71 Months</t>
  </si>
  <si>
    <t>53 Months</t>
  </si>
  <si>
    <t>284 Months</t>
  </si>
  <si>
    <t>159 Months</t>
  </si>
  <si>
    <t>73 Months</t>
  </si>
  <si>
    <t>51 Months</t>
  </si>
  <si>
    <t>35 Months</t>
  </si>
  <si>
    <t>179 Months</t>
  </si>
  <si>
    <t>312 Months</t>
  </si>
  <si>
    <t>104 Months</t>
  </si>
  <si>
    <t>79 Months</t>
  </si>
  <si>
    <t>164 Months</t>
  </si>
  <si>
    <t>58 Months</t>
  </si>
  <si>
    <t>48 Months</t>
  </si>
  <si>
    <t>338 Months</t>
  </si>
  <si>
    <t>218 Months</t>
  </si>
  <si>
    <t>196 Months</t>
  </si>
  <si>
    <t>299 Months</t>
  </si>
  <si>
    <t>101 Months</t>
  </si>
  <si>
    <t>75 Months</t>
  </si>
  <si>
    <t>165 Months</t>
  </si>
  <si>
    <t>155 Months</t>
  </si>
  <si>
    <t>324 Months</t>
  </si>
  <si>
    <t>79Months</t>
  </si>
  <si>
    <t xml:space="preserve">202 Months </t>
  </si>
  <si>
    <t xml:space="preserve">195 Months </t>
  </si>
  <si>
    <t xml:space="preserve">77 Months </t>
  </si>
  <si>
    <t xml:space="preserve">59 Months </t>
  </si>
  <si>
    <t xml:space="preserve">383 Months </t>
  </si>
  <si>
    <t>348 Months</t>
  </si>
  <si>
    <t>178 Months</t>
  </si>
  <si>
    <t>100 Months</t>
  </si>
  <si>
    <t>44 Months</t>
  </si>
  <si>
    <t>80 Months</t>
  </si>
  <si>
    <t>143 Months</t>
  </si>
  <si>
    <t>283 Months</t>
  </si>
  <si>
    <t>263 Months</t>
  </si>
  <si>
    <t>220 Months</t>
  </si>
  <si>
    <t>97 Months</t>
  </si>
  <si>
    <t>43 Months</t>
  </si>
  <si>
    <t>129 Months</t>
  </si>
  <si>
    <t>177 Months</t>
  </si>
  <si>
    <t>180 Months</t>
  </si>
  <si>
    <t>200 Months</t>
  </si>
  <si>
    <t>77 Months</t>
  </si>
  <si>
    <t>250 Months</t>
  </si>
  <si>
    <t>128 Months</t>
  </si>
  <si>
    <t>67 Months</t>
  </si>
  <si>
    <t>92 Months</t>
  </si>
  <si>
    <t>271 Months</t>
  </si>
  <si>
    <t>168 Months</t>
  </si>
  <si>
    <t>68 Months</t>
  </si>
  <si>
    <t>153 Months</t>
  </si>
  <si>
    <t>47 Months</t>
  </si>
  <si>
    <t>337 Months</t>
  </si>
  <si>
    <t>167 Months</t>
  </si>
  <si>
    <t>272 Months</t>
  </si>
  <si>
    <t>32 Months</t>
  </si>
  <si>
    <t>66 Months</t>
  </si>
  <si>
    <t>117 Months</t>
  </si>
  <si>
    <t>450 Months</t>
  </si>
  <si>
    <t>296 Months</t>
  </si>
  <si>
    <t>186 Months</t>
  </si>
  <si>
    <t>83 Months</t>
  </si>
  <si>
    <t>270 Months</t>
  </si>
  <si>
    <t>41 Months</t>
  </si>
  <si>
    <t>147 Months</t>
  </si>
  <si>
    <t>39 Months</t>
  </si>
  <si>
    <t>23 Months</t>
  </si>
  <si>
    <t>300 Months</t>
  </si>
  <si>
    <t>61 Months</t>
  </si>
  <si>
    <t>36 Months</t>
  </si>
  <si>
    <t>326 Months</t>
  </si>
  <si>
    <t>206 Months</t>
  </si>
  <si>
    <t>184 Months</t>
  </si>
  <si>
    <t>287 Months</t>
  </si>
  <si>
    <t>63 Months</t>
  </si>
  <si>
    <t xml:space="preserve">190 Months </t>
  </si>
  <si>
    <t xml:space="preserve">183 Months </t>
  </si>
  <si>
    <t xml:space="preserve">65 Months </t>
  </si>
  <si>
    <t xml:space="preserve">47 Months </t>
  </si>
  <si>
    <t xml:space="preserve">371 Months </t>
  </si>
  <si>
    <t>336 Months</t>
  </si>
  <si>
    <t>131 Months</t>
  </si>
  <si>
    <t>251 Months</t>
  </si>
  <si>
    <t>208 Months</t>
  </si>
  <si>
    <t>85 Months</t>
  </si>
  <si>
    <t>31 Months</t>
  </si>
  <si>
    <t>34 Months</t>
  </si>
  <si>
    <t>65 Months</t>
  </si>
  <si>
    <t>116 Months</t>
  </si>
  <si>
    <t>438 Months</t>
  </si>
  <si>
    <t>325 Months</t>
  </si>
  <si>
    <t>174 Months</t>
  </si>
  <si>
    <t>258 Months</t>
  </si>
  <si>
    <t>29 Months</t>
  </si>
  <si>
    <t>135 Months</t>
  </si>
  <si>
    <t>50 Months</t>
  </si>
  <si>
    <t>27 Months</t>
  </si>
  <si>
    <t>11 Months</t>
  </si>
  <si>
    <t>288 Months</t>
  </si>
  <si>
    <t>49 Months</t>
  </si>
  <si>
    <t>24 Months</t>
  </si>
  <si>
    <t>314 Months</t>
  </si>
  <si>
    <t>194 Months</t>
  </si>
  <si>
    <t>172 Months</t>
  </si>
  <si>
    <t>275 Months</t>
  </si>
  <si>
    <t xml:space="preserve">178 Months </t>
  </si>
  <si>
    <t xml:space="preserve">171 Months </t>
  </si>
  <si>
    <t xml:space="preserve">53 Months </t>
  </si>
  <si>
    <t xml:space="preserve">35 Months </t>
  </si>
  <si>
    <t xml:space="preserve">359 Months </t>
  </si>
  <si>
    <t>334 Months</t>
  </si>
  <si>
    <t>76 Months</t>
  </si>
  <si>
    <t>20 Months</t>
  </si>
  <si>
    <t>56 Months</t>
  </si>
  <si>
    <t>119 Months</t>
  </si>
  <si>
    <t>259 Months</t>
  </si>
  <si>
    <t>249 Months</t>
  </si>
  <si>
    <t>196Months</t>
  </si>
  <si>
    <t>19 Months</t>
  </si>
  <si>
    <t>105 Months</t>
  </si>
  <si>
    <t>22 Months</t>
  </si>
  <si>
    <t>156 Months</t>
  </si>
  <si>
    <t>42 Months</t>
  </si>
  <si>
    <t>426 Months</t>
  </si>
  <si>
    <t>313 Months</t>
  </si>
  <si>
    <t>162 Months</t>
  </si>
  <si>
    <t>45 Months</t>
  </si>
  <si>
    <t>246 Months</t>
  </si>
  <si>
    <t>123 Months</t>
  </si>
  <si>
    <t>38 Months</t>
  </si>
  <si>
    <t>15 Months</t>
  </si>
  <si>
    <t>422 Months</t>
  </si>
  <si>
    <t>410 Months</t>
  </si>
  <si>
    <t>398 Months</t>
  </si>
  <si>
    <t>386 Months</t>
  </si>
  <si>
    <t>276 Months</t>
  </si>
  <si>
    <t>37 Months</t>
  </si>
  <si>
    <t>12 Months</t>
  </si>
  <si>
    <t>302 Months</t>
  </si>
  <si>
    <t>182 Months</t>
  </si>
  <si>
    <t xml:space="preserve">166 Months </t>
  </si>
  <si>
    <t xml:space="preserve">159 Months </t>
  </si>
  <si>
    <t xml:space="preserve">41 Months </t>
  </si>
  <si>
    <t xml:space="preserve">23 Months </t>
  </si>
  <si>
    <t xml:space="preserve">347 Months </t>
  </si>
  <si>
    <t>322 Months</t>
  </si>
  <si>
    <t>142 Months</t>
  </si>
  <si>
    <t>107 Months</t>
  </si>
  <si>
    <t>237 Months</t>
  </si>
  <si>
    <t>07 Months</t>
  </si>
  <si>
    <t>93 Months</t>
  </si>
  <si>
    <t>10 Months</t>
  </si>
  <si>
    <t>144 Months</t>
  </si>
  <si>
    <t>30 Months</t>
  </si>
  <si>
    <t>301 Months</t>
  </si>
  <si>
    <t>260 Months</t>
  </si>
  <si>
    <t>150 Months</t>
  </si>
  <si>
    <t>33 Months</t>
  </si>
  <si>
    <t>26 Months</t>
  </si>
  <si>
    <t>03 Months</t>
  </si>
  <si>
    <t>374 Months</t>
  </si>
  <si>
    <t>25 Months</t>
  </si>
  <si>
    <t>290 Months</t>
  </si>
  <si>
    <t>158 Months</t>
  </si>
  <si>
    <t xml:space="preserve">154 Months </t>
  </si>
  <si>
    <t xml:space="preserve">147 Months </t>
  </si>
  <si>
    <t xml:space="preserve">29 Months </t>
  </si>
  <si>
    <t xml:space="preserve">11 Months </t>
  </si>
  <si>
    <t xml:space="preserve">335 Months </t>
  </si>
  <si>
    <t>130 Months</t>
  </si>
  <si>
    <t>52 Months</t>
  </si>
  <si>
    <t>235 Months</t>
  </si>
  <si>
    <t>225 Months</t>
  </si>
  <si>
    <t>132 Months</t>
  </si>
  <si>
    <t>24.09.2019</t>
  </si>
  <si>
    <t>TOTAL-78</t>
  </si>
  <si>
    <t>01.07.97</t>
  </si>
  <si>
    <t>22.12.97</t>
  </si>
  <si>
    <t>BOTANY</t>
  </si>
  <si>
    <t>09.12.2003</t>
  </si>
  <si>
    <t xml:space="preserve">264 Months </t>
  </si>
  <si>
    <t xml:space="preserve">234 Months </t>
  </si>
  <si>
    <t xml:space="preserve">188 Months </t>
  </si>
  <si>
    <t xml:space="preserve">288 Months </t>
  </si>
  <si>
    <t xml:space="preserve">258 Months </t>
  </si>
  <si>
    <t xml:space="preserve">212 Months </t>
  </si>
  <si>
    <t>224 Months</t>
  </si>
  <si>
    <t xml:space="preserve">312 Months </t>
  </si>
  <si>
    <t xml:space="preserve">282 Months </t>
  </si>
  <si>
    <t xml:space="preserve">236 Months </t>
  </si>
  <si>
    <t xml:space="preserve"> Ph.D(25.01.23)</t>
  </si>
  <si>
    <t>SET(24.02.96)</t>
  </si>
  <si>
    <t>SET(11.12.11)</t>
  </si>
  <si>
    <t>NET(28.03.01)</t>
  </si>
  <si>
    <t>NET(16.01.13)</t>
  </si>
  <si>
    <t>SET(15.04.04)      Ph.D(15.05.19)</t>
  </si>
  <si>
    <t>NET(11.10.12)</t>
  </si>
  <si>
    <t>NET(30.05.14)</t>
  </si>
  <si>
    <t>NET(17.06.11)</t>
  </si>
  <si>
    <t>NET(06.08.13)</t>
  </si>
  <si>
    <t>NET(16.04.18)</t>
  </si>
  <si>
    <t>NET(31.10.18)</t>
  </si>
  <si>
    <t>NET(28.01.02)</t>
  </si>
  <si>
    <t>NET(03.08.92)</t>
  </si>
  <si>
    <t xml:space="preserve">       Ph.D(17.03.20)</t>
  </si>
  <si>
    <t>Ph.D: 30</t>
  </si>
  <si>
    <t>NET : 28</t>
  </si>
  <si>
    <t>SET : 09</t>
  </si>
  <si>
    <t>TOTAL-67</t>
  </si>
  <si>
    <t>SET : 10</t>
  </si>
  <si>
    <t>TOTAL-75</t>
  </si>
  <si>
    <t>Ph.D : 37</t>
  </si>
  <si>
    <t>NET : 29</t>
  </si>
  <si>
    <t>TOTAL-76</t>
  </si>
  <si>
    <t>Ph.D : 43</t>
  </si>
  <si>
    <t>NET : 26</t>
  </si>
  <si>
    <t>SET : 08</t>
  </si>
  <si>
    <t>TOTAL-77</t>
  </si>
  <si>
    <t>Ph.D: 36</t>
  </si>
  <si>
    <t>Ph. D-- 45</t>
  </si>
  <si>
    <t>NET-- 25</t>
  </si>
  <si>
    <t>SET-- 08</t>
  </si>
  <si>
    <t>Ph.D(1996)</t>
  </si>
  <si>
    <t>Sri Prasanna Kumar Duley</t>
  </si>
  <si>
    <t>Sri Mahanga Singh</t>
  </si>
  <si>
    <t>Sri Tarun Kumar Ray</t>
  </si>
  <si>
    <t xml:space="preserve">  KHARAGPUR COLLEGE, KHARAGPUR
List of faculty having Ph.D./D.Sc. / D.Litt./ L.L.D  along with particulars of the degree awarding university, subject and the year of award per academic year.during 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</si>
</sst>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Times New Roman"/>
      <family val="1"/>
    </font>
    <font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2" fillId="2" borderId="0" xfId="0" applyFont="1" applyFill="1"/>
    <xf numFmtId="0" fontId="0" fillId="2" borderId="4" xfId="0" applyFill="1" applyBorder="1" applyAlignment="1">
      <alignment horizontal="center" vertical="center"/>
    </xf>
    <xf numFmtId="0" fontId="7" fillId="2" borderId="4" xfId="0" applyFont="1" applyFill="1" applyBorder="1"/>
    <xf numFmtId="0" fontId="0" fillId="2" borderId="4" xfId="0" applyFill="1" applyBorder="1" applyAlignment="1">
      <alignment horizontal="center" vertical="center" wrapText="1"/>
    </xf>
    <xf numFmtId="14" fontId="8" fillId="2" borderId="10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8" fillId="2" borderId="4" xfId="0" applyFont="1" applyFill="1" applyBorder="1" applyAlignment="1">
      <alignment horizontal="center"/>
    </xf>
    <xf numFmtId="14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/>
    <xf numFmtId="14" fontId="3" fillId="2" borderId="4" xfId="0" applyNumberFormat="1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vertical="center" wrapText="1"/>
    </xf>
    <xf numFmtId="14" fontId="8" fillId="2" borderId="10" xfId="0" applyNumberFormat="1" applyFont="1" applyFill="1" applyBorder="1" applyAlignment="1">
      <alignment horizontal="center" vertical="top" wrapText="1"/>
    </xf>
    <xf numFmtId="0" fontId="0" fillId="2" borderId="10" xfId="0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/>
    </xf>
    <xf numFmtId="14" fontId="8" fillId="2" borderId="4" xfId="0" applyNumberFormat="1" applyFont="1" applyFill="1" applyBorder="1" applyAlignment="1">
      <alignment horizontal="center"/>
    </xf>
    <xf numFmtId="14" fontId="8" fillId="2" borderId="4" xfId="0" applyNumberFormat="1" applyFont="1" applyFill="1" applyBorder="1" applyAlignment="1">
      <alignment horizontal="center" vertical="top" wrapText="1"/>
    </xf>
    <xf numFmtId="14" fontId="8" fillId="2" borderId="10" xfId="0" applyNumberFormat="1" applyFont="1" applyFill="1" applyBorder="1" applyAlignment="1">
      <alignment horizontal="center"/>
    </xf>
    <xf numFmtId="14" fontId="7" fillId="2" borderId="4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4" fontId="8" fillId="2" borderId="0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8" fillId="3" borderId="4" xfId="0" applyFont="1" applyFill="1" applyBorder="1"/>
    <xf numFmtId="0" fontId="0" fillId="3" borderId="4" xfId="0" applyFill="1" applyBorder="1" applyAlignment="1">
      <alignment horizontal="center" vertical="center" wrapText="1"/>
    </xf>
    <xf numFmtId="14" fontId="8" fillId="3" borderId="4" xfId="0" applyNumberFormat="1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3" borderId="4" xfId="0" applyFont="1" applyFill="1" applyBorder="1"/>
    <xf numFmtId="14" fontId="3" fillId="3" borderId="4" xfId="0" applyNumberFormat="1" applyFont="1" applyFill="1" applyBorder="1" applyAlignment="1">
      <alignment horizontal="center" vertical="top" wrapText="1"/>
    </xf>
    <xf numFmtId="0" fontId="2" fillId="3" borderId="0" xfId="0" applyFont="1" applyFill="1"/>
    <xf numFmtId="14" fontId="8" fillId="3" borderId="4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14" fontId="8" fillId="3" borderId="10" xfId="0" applyNumberFormat="1" applyFont="1" applyFill="1" applyBorder="1" applyAlignment="1">
      <alignment horizontal="center" vertical="center" wrapText="1"/>
    </xf>
    <xf numFmtId="14" fontId="8" fillId="3" borderId="10" xfId="0" applyNumberFormat="1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/>
    </xf>
    <xf numFmtId="14" fontId="8" fillId="3" borderId="4" xfId="0" applyNumberFormat="1" applyFont="1" applyFill="1" applyBorder="1" applyAlignment="1">
      <alignment horizontal="center" vertical="top" wrapText="1"/>
    </xf>
    <xf numFmtId="0" fontId="8" fillId="3" borderId="10" xfId="0" applyFont="1" applyFill="1" applyBorder="1" applyAlignment="1">
      <alignment horizontal="center"/>
    </xf>
    <xf numFmtId="14" fontId="8" fillId="3" borderId="5" xfId="0" applyNumberFormat="1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14" fontId="7" fillId="3" borderId="4" xfId="0" applyNumberFormat="1" applyFont="1" applyFill="1" applyBorder="1" applyAlignment="1">
      <alignment horizontal="center" vertical="center"/>
    </xf>
    <xf numFmtId="14" fontId="8" fillId="3" borderId="10" xfId="0" applyNumberFormat="1" applyFont="1" applyFill="1" applyBorder="1" applyAlignment="1">
      <alignment horizontal="center"/>
    </xf>
    <xf numFmtId="0" fontId="0" fillId="0" borderId="4" xfId="0" applyBorder="1"/>
    <xf numFmtId="0" fontId="1" fillId="3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7" fillId="3" borderId="0" xfId="0" applyFont="1" applyFill="1" applyBorder="1"/>
    <xf numFmtId="0" fontId="7" fillId="2" borderId="0" xfId="0" applyFont="1" applyFill="1" applyBorder="1"/>
    <xf numFmtId="0" fontId="0" fillId="3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0" borderId="5" xfId="0" applyBorder="1"/>
    <xf numFmtId="14" fontId="8" fillId="3" borderId="0" xfId="0" applyNumberFormat="1" applyFont="1" applyFill="1" applyBorder="1" applyAlignment="1">
      <alignment horizontal="center" vertical="top" wrapText="1"/>
    </xf>
    <xf numFmtId="14" fontId="8" fillId="2" borderId="9" xfId="0" applyNumberFormat="1" applyFont="1" applyFill="1" applyBorder="1" applyAlignment="1">
      <alignment horizontal="center"/>
    </xf>
    <xf numFmtId="14" fontId="8" fillId="3" borderId="5" xfId="0" applyNumberFormat="1" applyFont="1" applyFill="1" applyBorder="1" applyAlignment="1">
      <alignment horizontal="center" vertical="top" wrapText="1"/>
    </xf>
    <xf numFmtId="0" fontId="0" fillId="0" borderId="10" xfId="0" applyBorder="1"/>
    <xf numFmtId="14" fontId="8" fillId="2" borderId="0" xfId="0" applyNumberFormat="1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14" fontId="8" fillId="2" borderId="5" xfId="0" applyNumberFormat="1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6" xfId="0" applyBorder="1"/>
    <xf numFmtId="0" fontId="0" fillId="2" borderId="0" xfId="0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8" fillId="0" borderId="4" xfId="0" applyFont="1" applyFill="1" applyBorder="1"/>
    <xf numFmtId="0" fontId="0" fillId="0" borderId="4" xfId="0" applyFill="1" applyBorder="1" applyAlignment="1">
      <alignment horizontal="center" vertical="center" wrapText="1"/>
    </xf>
    <xf numFmtId="14" fontId="8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7" fillId="0" borderId="4" xfId="0" applyFont="1" applyFill="1" applyBorder="1"/>
    <xf numFmtId="14" fontId="3" fillId="0" borderId="4" xfId="0" applyNumberFormat="1" applyFont="1" applyFill="1" applyBorder="1" applyAlignment="1">
      <alignment horizontal="center" vertical="top" wrapText="1"/>
    </xf>
    <xf numFmtId="0" fontId="2" fillId="0" borderId="0" xfId="0" applyFont="1" applyFill="1"/>
    <xf numFmtId="0" fontId="6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14" fontId="8" fillId="0" borderId="4" xfId="0" applyNumberFormat="1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14" fontId="8" fillId="0" borderId="10" xfId="0" applyNumberFormat="1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/>
    </xf>
    <xf numFmtId="14" fontId="8" fillId="0" borderId="10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4" fontId="8" fillId="0" borderId="5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11" fillId="0" borderId="0" xfId="0" applyFont="1" applyFill="1"/>
    <xf numFmtId="14" fontId="8" fillId="0" borderId="4" xfId="0" applyNumberFormat="1" applyFont="1" applyFill="1" applyBorder="1" applyAlignment="1">
      <alignment horizontal="center"/>
    </xf>
    <xf numFmtId="14" fontId="7" fillId="0" borderId="10" xfId="0" applyNumberFormat="1" applyFont="1" applyFill="1" applyBorder="1" applyAlignment="1">
      <alignment horizontal="center" vertical="center"/>
    </xf>
    <xf numFmtId="14" fontId="7" fillId="0" borderId="4" xfId="0" applyNumberFormat="1" applyFont="1" applyFill="1" applyBorder="1" applyAlignment="1">
      <alignment horizontal="center" vertical="center"/>
    </xf>
    <xf numFmtId="14" fontId="8" fillId="0" borderId="9" xfId="0" applyNumberFormat="1" applyFont="1" applyFill="1" applyBorder="1" applyAlignment="1">
      <alignment horizontal="center" vertical="center" wrapText="1"/>
    </xf>
    <xf numFmtId="14" fontId="8" fillId="0" borderId="0" xfId="0" applyNumberFormat="1" applyFont="1" applyFill="1" applyAlignment="1">
      <alignment horizontal="center" vertical="center" wrapText="1"/>
    </xf>
    <xf numFmtId="14" fontId="8" fillId="0" borderId="10" xfId="0" applyNumberFormat="1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11" fillId="0" borderId="0" xfId="0" applyFont="1" applyFill="1" applyAlignment="1">
      <alignment horizontal="center"/>
    </xf>
    <xf numFmtId="0" fontId="12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4" fontId="8" fillId="0" borderId="10" xfId="0" applyNumberFormat="1" applyFont="1" applyFill="1" applyBorder="1" applyAlignment="1">
      <alignment horizontal="center" vertical="center"/>
    </xf>
    <xf numFmtId="14" fontId="8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1196340</xdr:colOff>
      <xdr:row>2</xdr:row>
      <xdr:rowOff>7620</xdr:rowOff>
    </xdr:from>
    <xdr:to>
      <xdr:col>7</xdr:col>
      <xdr:colOff>15240</xdr:colOff>
      <xdr:row>16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EDB07569-3D10-40E3-87A4-6556AB8A922C}"/>
            </a:ext>
          </a:extLst>
        </xdr:cNvPr>
        <xdr:cNvCxnSpPr/>
      </xdr:nvCxnSpPr>
      <xdr:spPr>
        <a:xfrm>
          <a:off x="14897100" y="3215640"/>
          <a:ext cx="22860" cy="73609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0</xdr:colOff>
      <xdr:row>84</xdr:row>
      <xdr:rowOff>0</xdr:rowOff>
    </xdr:from>
    <xdr:to>
      <xdr:col>7</xdr:col>
      <xdr:colOff>83820</xdr:colOff>
      <xdr:row>91</xdr:row>
      <xdr:rowOff>15240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2027C38C-AC7E-4E65-807B-67F633710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2040" y="31531560"/>
          <a:ext cx="3916680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1196340</xdr:colOff>
      <xdr:row>2</xdr:row>
      <xdr:rowOff>7620</xdr:rowOff>
    </xdr:from>
    <xdr:to>
      <xdr:col>7</xdr:col>
      <xdr:colOff>15240</xdr:colOff>
      <xdr:row>17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9175F74F-1F70-4FFC-861A-A9F6A30B7B72}"/>
            </a:ext>
          </a:extLst>
        </xdr:cNvPr>
        <xdr:cNvCxnSpPr/>
      </xdr:nvCxnSpPr>
      <xdr:spPr>
        <a:xfrm>
          <a:off x="14897100" y="3215640"/>
          <a:ext cx="22860" cy="73609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0</xdr:colOff>
      <xdr:row>85</xdr:row>
      <xdr:rowOff>0</xdr:rowOff>
    </xdr:from>
    <xdr:to>
      <xdr:col>6</xdr:col>
      <xdr:colOff>982980</xdr:colOff>
      <xdr:row>92</xdr:row>
      <xdr:rowOff>15240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8C81114-6581-4C9D-BAA3-245AFA95C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7280" y="33215580"/>
          <a:ext cx="3901440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1196340</xdr:colOff>
      <xdr:row>2</xdr:row>
      <xdr:rowOff>7620</xdr:rowOff>
    </xdr:from>
    <xdr:to>
      <xdr:col>7</xdr:col>
      <xdr:colOff>15240</xdr:colOff>
      <xdr:row>17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DBCA50F3-AAE4-4AA7-9AAC-4E8FC869582E}"/>
            </a:ext>
          </a:extLst>
        </xdr:cNvPr>
        <xdr:cNvCxnSpPr/>
      </xdr:nvCxnSpPr>
      <xdr:spPr>
        <a:xfrm>
          <a:off x="14897100" y="3215640"/>
          <a:ext cx="22860" cy="73609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0</xdr:colOff>
      <xdr:row>82</xdr:row>
      <xdr:rowOff>0</xdr:rowOff>
    </xdr:from>
    <xdr:to>
      <xdr:col>6</xdr:col>
      <xdr:colOff>1135380</xdr:colOff>
      <xdr:row>89</xdr:row>
      <xdr:rowOff>15240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8C3896CA-B462-4915-B834-98F04D27C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8320" y="21884640"/>
          <a:ext cx="3726180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</xdr:colOff>
      <xdr:row>1</xdr:row>
      <xdr:rowOff>335280</xdr:rowOff>
    </xdr:from>
    <xdr:to>
      <xdr:col>7</xdr:col>
      <xdr:colOff>15240</xdr:colOff>
      <xdr:row>16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7E5BCF28-4B5A-4B8B-8D1E-AD882901C450}"/>
            </a:ext>
          </a:extLst>
        </xdr:cNvPr>
        <xdr:cNvCxnSpPr/>
      </xdr:nvCxnSpPr>
      <xdr:spPr>
        <a:xfrm>
          <a:off x="9334500" y="1120140"/>
          <a:ext cx="7620" cy="73990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</xdr:colOff>
      <xdr:row>1</xdr:row>
      <xdr:rowOff>350520</xdr:rowOff>
    </xdr:from>
    <xdr:to>
      <xdr:col>7</xdr:col>
      <xdr:colOff>15240</xdr:colOff>
      <xdr:row>16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B476850F-F894-4958-9075-FE0347563798}"/>
            </a:ext>
          </a:extLst>
        </xdr:cNvPr>
        <xdr:cNvCxnSpPr/>
      </xdr:nvCxnSpPr>
      <xdr:spPr>
        <a:xfrm>
          <a:off x="9334500" y="1135380"/>
          <a:ext cx="7620" cy="73837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0</xdr:colOff>
      <xdr:row>83</xdr:row>
      <xdr:rowOff>0</xdr:rowOff>
    </xdr:from>
    <xdr:to>
      <xdr:col>6</xdr:col>
      <xdr:colOff>1005840</xdr:colOff>
      <xdr:row>90</xdr:row>
      <xdr:rowOff>15240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6233F57E-3A50-49DA-B519-563AA51ED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4940" y="27973020"/>
          <a:ext cx="3787140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1196340</xdr:colOff>
      <xdr:row>2</xdr:row>
      <xdr:rowOff>7620</xdr:rowOff>
    </xdr:from>
    <xdr:to>
      <xdr:col>7</xdr:col>
      <xdr:colOff>15240</xdr:colOff>
      <xdr:row>15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7B01F068-0F68-4BF6-BEA8-2D67573572B5}"/>
            </a:ext>
          </a:extLst>
        </xdr:cNvPr>
        <xdr:cNvCxnSpPr/>
      </xdr:nvCxnSpPr>
      <xdr:spPr>
        <a:xfrm>
          <a:off x="14897100" y="3215640"/>
          <a:ext cx="22860" cy="73609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0</xdr:colOff>
      <xdr:row>74</xdr:row>
      <xdr:rowOff>0</xdr:rowOff>
    </xdr:from>
    <xdr:to>
      <xdr:col>6</xdr:col>
      <xdr:colOff>1028700</xdr:colOff>
      <xdr:row>81</xdr:row>
      <xdr:rowOff>15240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4B716636-D82F-4F95-B579-EB02D1BB1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2140" y="20520660"/>
          <a:ext cx="3771900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1196340</xdr:colOff>
      <xdr:row>2</xdr:row>
      <xdr:rowOff>7620</xdr:rowOff>
    </xdr:from>
    <xdr:to>
      <xdr:col>7</xdr:col>
      <xdr:colOff>15240</xdr:colOff>
      <xdr:row>17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DBCA50F3-AAE4-4AA7-9AAC-4E8FC869582E}"/>
            </a:ext>
          </a:extLst>
        </xdr:cNvPr>
        <xdr:cNvCxnSpPr/>
      </xdr:nvCxnSpPr>
      <xdr:spPr>
        <a:xfrm>
          <a:off x="8564880" y="1226820"/>
          <a:ext cx="45720" cy="29184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1196340</xdr:colOff>
      <xdr:row>80</xdr:row>
      <xdr:rowOff>7620</xdr:rowOff>
    </xdr:from>
    <xdr:to>
      <xdr:col>7</xdr:col>
      <xdr:colOff>15240</xdr:colOff>
      <xdr:row>95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9175F74F-1F70-4FFC-861A-A9F6A30B7B72}"/>
            </a:ext>
          </a:extLst>
        </xdr:cNvPr>
        <xdr:cNvCxnSpPr/>
      </xdr:nvCxnSpPr>
      <xdr:spPr>
        <a:xfrm>
          <a:off x="8191500" y="1211580"/>
          <a:ext cx="15240" cy="49682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workbookViewId="0">
      <selection activeCell="I14" sqref="I14"/>
    </sheetView>
  </sheetViews>
  <sheetFormatPr defaultRowHeight="15" x14ac:dyDescent="0.25"/>
  <cols>
    <col min="1" max="1" width="7.42578125" customWidth="1"/>
    <col min="2" max="2" width="20" customWidth="1"/>
    <col min="3" max="3" width="18.5703125" customWidth="1"/>
    <col min="4" max="4" width="14.28515625" bestFit="1" customWidth="1"/>
    <col min="5" max="5" width="12.140625" bestFit="1" customWidth="1"/>
    <col min="6" max="6" width="16.42578125" customWidth="1"/>
    <col min="7" max="7" width="12.7109375" customWidth="1"/>
    <col min="8" max="8" width="19.85546875" bestFit="1" customWidth="1"/>
    <col min="10" max="10" width="11" bestFit="1" customWidth="1"/>
    <col min="11" max="11" width="11.140625" customWidth="1"/>
    <col min="13" max="13" width="12.7109375" customWidth="1"/>
    <col min="14" max="14" width="12.85546875" customWidth="1"/>
    <col min="16" max="16" width="12.85546875" customWidth="1"/>
    <col min="17" max="17" width="12.7109375" customWidth="1"/>
    <col min="19" max="19" width="11.85546875" customWidth="1"/>
  </cols>
  <sheetData>
    <row r="1" spans="1:20" ht="55.5" customHeight="1" x14ac:dyDescent="0.3">
      <c r="A1" s="90" t="s">
        <v>214</v>
      </c>
      <c r="B1" s="91"/>
      <c r="C1" s="91"/>
      <c r="D1" s="91"/>
      <c r="E1" s="91"/>
      <c r="F1" s="91"/>
      <c r="G1" s="91"/>
      <c r="H1" s="92"/>
      <c r="J1" s="93" t="s">
        <v>274</v>
      </c>
      <c r="K1" s="94"/>
      <c r="L1" s="94"/>
      <c r="M1" s="94"/>
      <c r="N1" s="94"/>
      <c r="O1" s="94"/>
      <c r="P1" s="94"/>
      <c r="Q1" s="94"/>
      <c r="R1" s="94"/>
    </row>
    <row r="2" spans="1:20" ht="28.9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8" t="s">
        <v>212</v>
      </c>
      <c r="H2" s="8" t="s">
        <v>213</v>
      </c>
      <c r="J2" s="1" t="s">
        <v>215</v>
      </c>
      <c r="K2" s="1" t="s">
        <v>231</v>
      </c>
      <c r="L2" s="1" t="s">
        <v>219</v>
      </c>
      <c r="M2" s="1" t="s">
        <v>224</v>
      </c>
      <c r="N2" s="8" t="s">
        <v>216</v>
      </c>
      <c r="O2" s="1" t="s">
        <v>217</v>
      </c>
      <c r="P2" s="1" t="s">
        <v>239</v>
      </c>
      <c r="Q2" s="1" t="s">
        <v>230</v>
      </c>
      <c r="R2" s="1" t="s">
        <v>250</v>
      </c>
    </row>
    <row r="3" spans="1:20" ht="14.45" x14ac:dyDescent="0.3">
      <c r="A3" s="2">
        <v>1</v>
      </c>
      <c r="B3" s="3" t="s">
        <v>6</v>
      </c>
      <c r="C3" s="6" t="s">
        <v>7</v>
      </c>
      <c r="D3" s="2" t="s">
        <v>8</v>
      </c>
      <c r="E3" s="4">
        <v>22137</v>
      </c>
      <c r="F3" s="2" t="s">
        <v>9</v>
      </c>
      <c r="G3" s="2" t="s">
        <v>215</v>
      </c>
      <c r="H3" s="2">
        <v>422</v>
      </c>
      <c r="J3" s="1">
        <f>COUNTIF(G3:G92, "Ph.D")</f>
        <v>21</v>
      </c>
      <c r="K3" s="1">
        <f>COUNTIF(G3:G92, "M. Phil")</f>
        <v>3</v>
      </c>
      <c r="L3" s="1">
        <f>COUNTIF($G$3:$G$92, "NET")</f>
        <v>26</v>
      </c>
      <c r="M3" s="1">
        <f>COUNTIF($G$3:$G$92, "SLET")</f>
        <v>1</v>
      </c>
      <c r="N3" s="1">
        <f>COUNTIF($G$3:$G$92, "M.A.")</f>
        <v>14</v>
      </c>
      <c r="O3" s="1">
        <f>COUNTIF($G$3:$G$92, "M.Sc")</f>
        <v>16</v>
      </c>
      <c r="P3" s="1">
        <f>COUNTIF($G$3:$G$92, "M.Ped")</f>
        <v>2</v>
      </c>
      <c r="Q3" s="1">
        <f>COUNTIF($G$3:$G$92, "B.Sc")</f>
        <v>1</v>
      </c>
      <c r="R3" s="1">
        <f>J3+K3+L3+M3+N3+O3+P3+Q3</f>
        <v>84</v>
      </c>
    </row>
    <row r="4" spans="1:20" ht="14.45" x14ac:dyDescent="0.3">
      <c r="A4" s="2">
        <v>2</v>
      </c>
      <c r="B4" s="5" t="s">
        <v>10</v>
      </c>
      <c r="C4" s="6" t="s">
        <v>11</v>
      </c>
      <c r="D4" s="6" t="s">
        <v>12</v>
      </c>
      <c r="E4" s="2" t="s">
        <v>13</v>
      </c>
      <c r="F4" s="6" t="s">
        <v>14</v>
      </c>
      <c r="G4" s="6" t="s">
        <v>216</v>
      </c>
      <c r="H4" s="6">
        <v>444</v>
      </c>
    </row>
    <row r="5" spans="1:20" ht="14.45" x14ac:dyDescent="0.3">
      <c r="A5" s="2">
        <v>3</v>
      </c>
      <c r="B5" s="5" t="s">
        <v>15</v>
      </c>
      <c r="C5" s="6" t="s">
        <v>11</v>
      </c>
      <c r="D5" s="6" t="s">
        <v>16</v>
      </c>
      <c r="E5" s="4">
        <v>22555</v>
      </c>
      <c r="F5" s="6" t="s">
        <v>14</v>
      </c>
      <c r="G5" s="6" t="s">
        <v>216</v>
      </c>
      <c r="H5" s="6">
        <v>426</v>
      </c>
    </row>
    <row r="6" spans="1:20" ht="14.45" x14ac:dyDescent="0.3">
      <c r="A6" s="2">
        <v>4</v>
      </c>
      <c r="B6" s="5" t="s">
        <v>17</v>
      </c>
      <c r="C6" s="6" t="s">
        <v>11</v>
      </c>
      <c r="D6" s="6" t="s">
        <v>18</v>
      </c>
      <c r="E6" s="4">
        <v>21551</v>
      </c>
      <c r="F6" s="2" t="s">
        <v>19</v>
      </c>
      <c r="G6" s="2" t="s">
        <v>217</v>
      </c>
      <c r="H6" s="2">
        <v>414</v>
      </c>
      <c r="J6" s="95" t="s">
        <v>256</v>
      </c>
      <c r="K6" s="95"/>
      <c r="M6" s="95" t="s">
        <v>264</v>
      </c>
      <c r="N6" s="95"/>
      <c r="P6" s="95" t="s">
        <v>266</v>
      </c>
      <c r="Q6" s="95"/>
      <c r="S6" s="10"/>
      <c r="T6" s="10"/>
    </row>
    <row r="7" spans="1:20" ht="26.25" customHeight="1" x14ac:dyDescent="0.3">
      <c r="A7" s="2">
        <v>5</v>
      </c>
      <c r="B7" s="5" t="s">
        <v>20</v>
      </c>
      <c r="C7" s="6" t="s">
        <v>21</v>
      </c>
      <c r="D7" s="6" t="s">
        <v>22</v>
      </c>
      <c r="E7" s="4">
        <v>24027</v>
      </c>
      <c r="F7" s="2" t="s">
        <v>23</v>
      </c>
      <c r="G7" s="2" t="s">
        <v>230</v>
      </c>
      <c r="H7" s="2">
        <v>413</v>
      </c>
      <c r="J7" s="1" t="s">
        <v>257</v>
      </c>
      <c r="K7" s="1" t="s">
        <v>258</v>
      </c>
      <c r="M7" s="1" t="s">
        <v>257</v>
      </c>
      <c r="N7" s="1" t="s">
        <v>258</v>
      </c>
      <c r="P7" s="1" t="s">
        <v>257</v>
      </c>
      <c r="Q7" s="1" t="s">
        <v>258</v>
      </c>
    </row>
    <row r="8" spans="1:20" ht="14.45" x14ac:dyDescent="0.3">
      <c r="A8" s="2">
        <v>6</v>
      </c>
      <c r="B8" s="5" t="s">
        <v>218</v>
      </c>
      <c r="C8" s="6" t="s">
        <v>11</v>
      </c>
      <c r="D8" s="6" t="s">
        <v>24</v>
      </c>
      <c r="E8" s="2" t="s">
        <v>25</v>
      </c>
      <c r="F8" s="2" t="s">
        <v>26</v>
      </c>
      <c r="G8" s="2" t="s">
        <v>215</v>
      </c>
      <c r="H8" s="2">
        <v>414</v>
      </c>
      <c r="J8" s="1">
        <v>6</v>
      </c>
      <c r="K8" s="1">
        <v>4</v>
      </c>
      <c r="M8" s="1">
        <v>0</v>
      </c>
      <c r="N8" s="1">
        <v>1</v>
      </c>
      <c r="P8" s="1">
        <v>3</v>
      </c>
      <c r="Q8" s="1">
        <v>6</v>
      </c>
    </row>
    <row r="9" spans="1:20" ht="14.45" x14ac:dyDescent="0.3">
      <c r="A9" s="2">
        <v>7</v>
      </c>
      <c r="B9" s="5" t="s">
        <v>27</v>
      </c>
      <c r="C9" s="6" t="s">
        <v>11</v>
      </c>
      <c r="D9" s="6" t="s">
        <v>28</v>
      </c>
      <c r="E9" s="2" t="s">
        <v>29</v>
      </c>
      <c r="F9" s="2" t="s">
        <v>30</v>
      </c>
      <c r="G9" s="2" t="s">
        <v>216</v>
      </c>
      <c r="H9" s="2">
        <v>408</v>
      </c>
    </row>
    <row r="10" spans="1:20" ht="14.45" x14ac:dyDescent="0.3">
      <c r="A10" s="2">
        <v>8</v>
      </c>
      <c r="B10" s="5" t="s">
        <v>31</v>
      </c>
      <c r="C10" s="6" t="s">
        <v>11</v>
      </c>
      <c r="D10" s="6" t="s">
        <v>32</v>
      </c>
      <c r="E10" s="2" t="s">
        <v>33</v>
      </c>
      <c r="F10" s="2" t="s">
        <v>14</v>
      </c>
      <c r="G10" s="2" t="s">
        <v>216</v>
      </c>
      <c r="H10" s="2">
        <v>373</v>
      </c>
      <c r="J10" s="95" t="s">
        <v>259</v>
      </c>
      <c r="K10" s="95"/>
      <c r="M10" s="95" t="s">
        <v>265</v>
      </c>
      <c r="N10" s="95"/>
      <c r="P10" s="95" t="s">
        <v>267</v>
      </c>
      <c r="Q10" s="95"/>
    </row>
    <row r="11" spans="1:20" ht="14.45" x14ac:dyDescent="0.3">
      <c r="A11" s="2">
        <v>9</v>
      </c>
      <c r="B11" s="5" t="s">
        <v>34</v>
      </c>
      <c r="C11" s="6" t="s">
        <v>11</v>
      </c>
      <c r="D11" s="6" t="s">
        <v>35</v>
      </c>
      <c r="E11" s="2" t="s">
        <v>36</v>
      </c>
      <c r="F11" s="2" t="s">
        <v>26</v>
      </c>
      <c r="G11" s="2" t="s">
        <v>216</v>
      </c>
      <c r="H11" s="2">
        <v>348</v>
      </c>
      <c r="J11" s="1" t="s">
        <v>257</v>
      </c>
      <c r="K11" s="1" t="s">
        <v>258</v>
      </c>
      <c r="M11" s="1" t="s">
        <v>257</v>
      </c>
      <c r="N11" s="1" t="s">
        <v>258</v>
      </c>
      <c r="P11" s="1" t="s">
        <v>257</v>
      </c>
      <c r="Q11" s="1" t="s">
        <v>258</v>
      </c>
    </row>
    <row r="12" spans="1:20" ht="28.9" x14ac:dyDescent="0.3">
      <c r="A12" s="2">
        <v>10</v>
      </c>
      <c r="B12" s="5" t="s">
        <v>37</v>
      </c>
      <c r="C12" s="6" t="s">
        <v>11</v>
      </c>
      <c r="D12" s="6" t="s">
        <v>38</v>
      </c>
      <c r="E12" s="2" t="s">
        <v>39</v>
      </c>
      <c r="F12" s="2" t="s">
        <v>40</v>
      </c>
      <c r="G12" s="2" t="s">
        <v>219</v>
      </c>
      <c r="H12" s="2">
        <v>313</v>
      </c>
      <c r="J12" s="1">
        <v>5</v>
      </c>
      <c r="K12" s="1">
        <v>3</v>
      </c>
      <c r="M12" s="1">
        <v>2</v>
      </c>
      <c r="N12" s="1">
        <v>0</v>
      </c>
      <c r="P12" s="1">
        <v>5</v>
      </c>
      <c r="Q12" s="1">
        <v>4</v>
      </c>
    </row>
    <row r="13" spans="1:20" ht="28.9" x14ac:dyDescent="0.3">
      <c r="A13" s="2">
        <v>11</v>
      </c>
      <c r="B13" s="5" t="s">
        <v>220</v>
      </c>
      <c r="C13" s="6" t="s">
        <v>11</v>
      </c>
      <c r="D13" s="6" t="s">
        <v>41</v>
      </c>
      <c r="E13" s="4">
        <v>25245</v>
      </c>
      <c r="F13" s="2" t="s">
        <v>40</v>
      </c>
      <c r="G13" s="2" t="s">
        <v>215</v>
      </c>
      <c r="H13" s="2">
        <v>312</v>
      </c>
    </row>
    <row r="14" spans="1:20" ht="28.9" x14ac:dyDescent="0.3">
      <c r="A14" s="2">
        <v>12</v>
      </c>
      <c r="B14" s="5" t="s">
        <v>221</v>
      </c>
      <c r="C14" s="6" t="s">
        <v>11</v>
      </c>
      <c r="D14" s="6" t="s">
        <v>42</v>
      </c>
      <c r="E14" s="4" t="s">
        <v>43</v>
      </c>
      <c r="F14" s="2" t="s">
        <v>44</v>
      </c>
      <c r="G14" s="2" t="s">
        <v>215</v>
      </c>
      <c r="H14" s="2">
        <v>308</v>
      </c>
      <c r="J14" s="94" t="s">
        <v>260</v>
      </c>
      <c r="K14" s="94"/>
      <c r="M14" s="11" t="s">
        <v>270</v>
      </c>
      <c r="N14" s="11" t="s">
        <v>271</v>
      </c>
      <c r="P14" s="95" t="s">
        <v>268</v>
      </c>
      <c r="Q14" s="95"/>
    </row>
    <row r="15" spans="1:20" ht="36" customHeight="1" x14ac:dyDescent="0.3">
      <c r="A15" s="2">
        <v>13</v>
      </c>
      <c r="B15" s="5" t="s">
        <v>222</v>
      </c>
      <c r="C15" s="6" t="s">
        <v>11</v>
      </c>
      <c r="D15" s="6" t="s">
        <v>45</v>
      </c>
      <c r="E15" s="4">
        <v>25235</v>
      </c>
      <c r="F15" s="2" t="s">
        <v>46</v>
      </c>
      <c r="G15" s="2" t="s">
        <v>215</v>
      </c>
      <c r="H15" s="2">
        <v>280</v>
      </c>
      <c r="J15" s="1" t="s">
        <v>257</v>
      </c>
      <c r="K15" s="1" t="s">
        <v>258</v>
      </c>
      <c r="M15" s="12" t="s">
        <v>257</v>
      </c>
      <c r="N15" s="12" t="s">
        <v>258</v>
      </c>
      <c r="P15" s="1" t="s">
        <v>257</v>
      </c>
      <c r="Q15" s="1" t="s">
        <v>258</v>
      </c>
    </row>
    <row r="16" spans="1:20" ht="34.5" customHeight="1" x14ac:dyDescent="0.3">
      <c r="A16" s="2">
        <v>14</v>
      </c>
      <c r="B16" s="5" t="s">
        <v>47</v>
      </c>
      <c r="C16" s="6" t="s">
        <v>11</v>
      </c>
      <c r="D16" s="6" t="s">
        <v>48</v>
      </c>
      <c r="E16" s="2" t="s">
        <v>49</v>
      </c>
      <c r="F16" s="2" t="s">
        <v>26</v>
      </c>
      <c r="G16" s="2" t="s">
        <v>216</v>
      </c>
      <c r="H16" s="2">
        <v>276</v>
      </c>
      <c r="J16" s="1">
        <v>2</v>
      </c>
      <c r="K16" s="1">
        <v>0</v>
      </c>
      <c r="M16" s="12">
        <v>2</v>
      </c>
      <c r="N16" s="12">
        <v>1</v>
      </c>
      <c r="P16" s="1">
        <v>23</v>
      </c>
      <c r="Q16" s="1">
        <v>15</v>
      </c>
    </row>
    <row r="17" spans="1:17" ht="24.75" customHeight="1" x14ac:dyDescent="0.25">
      <c r="A17" s="2">
        <v>15</v>
      </c>
      <c r="B17" s="5" t="s">
        <v>223</v>
      </c>
      <c r="C17" s="6" t="s">
        <v>11</v>
      </c>
      <c r="D17" s="6" t="s">
        <v>50</v>
      </c>
      <c r="E17" s="2" t="s">
        <v>51</v>
      </c>
      <c r="F17" s="2" t="s">
        <v>19</v>
      </c>
      <c r="G17" s="2" t="s">
        <v>215</v>
      </c>
      <c r="H17" s="2">
        <v>262</v>
      </c>
    </row>
    <row r="18" spans="1:17" x14ac:dyDescent="0.25">
      <c r="A18" s="2">
        <v>16</v>
      </c>
      <c r="B18" s="5" t="s">
        <v>52</v>
      </c>
      <c r="C18" s="6" t="s">
        <v>11</v>
      </c>
      <c r="D18" s="6" t="s">
        <v>53</v>
      </c>
      <c r="E18" s="4">
        <v>26612</v>
      </c>
      <c r="F18" s="2" t="s">
        <v>23</v>
      </c>
      <c r="G18" s="2" t="s">
        <v>224</v>
      </c>
      <c r="H18" s="2">
        <v>261</v>
      </c>
      <c r="J18" s="95" t="s">
        <v>261</v>
      </c>
      <c r="K18" s="95"/>
      <c r="P18" s="95" t="s">
        <v>269</v>
      </c>
      <c r="Q18" s="95"/>
    </row>
    <row r="19" spans="1:17" x14ac:dyDescent="0.25">
      <c r="A19" s="2">
        <v>17</v>
      </c>
      <c r="B19" s="5" t="s">
        <v>225</v>
      </c>
      <c r="C19" s="6" t="s">
        <v>11</v>
      </c>
      <c r="D19" s="6" t="s">
        <v>54</v>
      </c>
      <c r="E19" s="4">
        <v>21311</v>
      </c>
      <c r="F19" s="2" t="s">
        <v>26</v>
      </c>
      <c r="G19" s="2" t="s">
        <v>215</v>
      </c>
      <c r="H19" s="2">
        <v>245</v>
      </c>
      <c r="J19" s="1" t="s">
        <v>257</v>
      </c>
      <c r="K19" s="1" t="s">
        <v>258</v>
      </c>
      <c r="P19" s="1" t="s">
        <v>257</v>
      </c>
      <c r="Q19" s="1" t="s">
        <v>258</v>
      </c>
    </row>
    <row r="20" spans="1:17" ht="30" x14ac:dyDescent="0.25">
      <c r="A20" s="2">
        <v>18</v>
      </c>
      <c r="B20" s="5" t="s">
        <v>226</v>
      </c>
      <c r="C20" s="6" t="s">
        <v>11</v>
      </c>
      <c r="D20" s="6" t="s">
        <v>55</v>
      </c>
      <c r="E20" s="2" t="s">
        <v>56</v>
      </c>
      <c r="F20" s="2" t="s">
        <v>57</v>
      </c>
      <c r="G20" s="2" t="s">
        <v>215</v>
      </c>
      <c r="H20" s="2">
        <v>239</v>
      </c>
      <c r="J20" s="1">
        <v>1</v>
      </c>
      <c r="K20" s="1">
        <v>0</v>
      </c>
      <c r="P20" s="1">
        <v>3</v>
      </c>
      <c r="Q20" s="1">
        <v>0</v>
      </c>
    </row>
    <row r="21" spans="1:17" x14ac:dyDescent="0.25">
      <c r="A21" s="2">
        <v>19</v>
      </c>
      <c r="B21" s="5" t="s">
        <v>227</v>
      </c>
      <c r="C21" s="6" t="s">
        <v>11</v>
      </c>
      <c r="D21" s="6" t="s">
        <v>58</v>
      </c>
      <c r="E21" s="4">
        <v>27284</v>
      </c>
      <c r="F21" s="2" t="s">
        <v>59</v>
      </c>
      <c r="G21" s="2" t="s">
        <v>215</v>
      </c>
      <c r="H21" s="2">
        <v>233</v>
      </c>
    </row>
    <row r="22" spans="1:17" ht="51.75" customHeight="1" x14ac:dyDescent="0.25">
      <c r="A22" s="85" t="s">
        <v>251</v>
      </c>
      <c r="B22" s="86"/>
      <c r="C22" s="86"/>
      <c r="D22" s="86"/>
      <c r="E22" s="86"/>
      <c r="F22" s="86"/>
      <c r="G22" s="86"/>
      <c r="H22" s="87"/>
      <c r="J22" s="11" t="s">
        <v>262</v>
      </c>
      <c r="K22" s="11" t="s">
        <v>263</v>
      </c>
      <c r="P22" s="11" t="s">
        <v>272</v>
      </c>
      <c r="Q22" s="11" t="s">
        <v>273</v>
      </c>
    </row>
    <row r="23" spans="1:17" ht="31.5" customHeight="1" x14ac:dyDescent="0.25">
      <c r="A23" s="1" t="s">
        <v>0</v>
      </c>
      <c r="B23" s="1" t="s">
        <v>1</v>
      </c>
      <c r="C23" s="1" t="s">
        <v>2</v>
      </c>
      <c r="D23" s="1" t="s">
        <v>3</v>
      </c>
      <c r="E23" s="1" t="s">
        <v>4</v>
      </c>
      <c r="F23" s="1" t="s">
        <v>5</v>
      </c>
      <c r="G23" s="8" t="s">
        <v>212</v>
      </c>
      <c r="H23" s="8" t="s">
        <v>213</v>
      </c>
      <c r="J23" s="12">
        <v>14</v>
      </c>
      <c r="K23" s="12">
        <v>7</v>
      </c>
      <c r="P23" s="12">
        <v>34</v>
      </c>
      <c r="Q23" s="12">
        <v>25</v>
      </c>
    </row>
    <row r="24" spans="1:17" ht="31.5" customHeight="1" x14ac:dyDescent="0.25">
      <c r="A24" s="2">
        <v>20</v>
      </c>
      <c r="B24" s="5" t="s">
        <v>228</v>
      </c>
      <c r="C24" s="6" t="s">
        <v>11</v>
      </c>
      <c r="D24" s="6" t="s">
        <v>60</v>
      </c>
      <c r="E24" s="4">
        <v>26731</v>
      </c>
      <c r="F24" s="2" t="s">
        <v>40</v>
      </c>
      <c r="G24" s="2" t="s">
        <v>215</v>
      </c>
      <c r="H24" s="2">
        <v>169</v>
      </c>
    </row>
    <row r="25" spans="1:17" ht="29.25" customHeight="1" x14ac:dyDescent="0.25">
      <c r="A25" s="2">
        <v>21</v>
      </c>
      <c r="B25" s="5" t="s">
        <v>229</v>
      </c>
      <c r="C25" s="6" t="s">
        <v>61</v>
      </c>
      <c r="D25" s="6" t="s">
        <v>62</v>
      </c>
      <c r="E25" s="2" t="s">
        <v>63</v>
      </c>
      <c r="F25" s="2" t="s">
        <v>64</v>
      </c>
      <c r="G25" s="2" t="s">
        <v>215</v>
      </c>
      <c r="H25" s="2">
        <v>173</v>
      </c>
    </row>
    <row r="26" spans="1:17" x14ac:dyDescent="0.25">
      <c r="A26" s="2">
        <v>22</v>
      </c>
      <c r="B26" s="5" t="s">
        <v>65</v>
      </c>
      <c r="C26" s="6" t="s">
        <v>61</v>
      </c>
      <c r="D26" s="6" t="s">
        <v>66</v>
      </c>
      <c r="E26" s="2" t="s">
        <v>67</v>
      </c>
      <c r="F26" s="2" t="s">
        <v>44</v>
      </c>
      <c r="G26" s="2" t="s">
        <v>231</v>
      </c>
      <c r="H26" s="2">
        <v>173</v>
      </c>
    </row>
    <row r="27" spans="1:17" ht="30" customHeight="1" x14ac:dyDescent="0.25">
      <c r="A27" s="2">
        <v>23</v>
      </c>
      <c r="B27" s="5" t="s">
        <v>232</v>
      </c>
      <c r="C27" s="6" t="s">
        <v>61</v>
      </c>
      <c r="D27" s="6" t="s">
        <v>68</v>
      </c>
      <c r="E27" s="2" t="s">
        <v>69</v>
      </c>
      <c r="F27" s="2" t="s">
        <v>70</v>
      </c>
      <c r="G27" s="2" t="s">
        <v>215</v>
      </c>
      <c r="H27" s="2">
        <v>128</v>
      </c>
    </row>
    <row r="28" spans="1:17" ht="30" x14ac:dyDescent="0.25">
      <c r="A28" s="2">
        <v>24</v>
      </c>
      <c r="B28" s="5" t="s">
        <v>71</v>
      </c>
      <c r="C28" s="6" t="s">
        <v>11</v>
      </c>
      <c r="D28" s="6" t="s">
        <v>72</v>
      </c>
      <c r="E28" s="4">
        <v>27974</v>
      </c>
      <c r="F28" s="2" t="s">
        <v>30</v>
      </c>
      <c r="G28" s="2" t="s">
        <v>231</v>
      </c>
      <c r="H28" s="2">
        <v>128</v>
      </c>
    </row>
    <row r="29" spans="1:17" ht="27.75" customHeight="1" x14ac:dyDescent="0.25">
      <c r="A29" s="2">
        <v>25</v>
      </c>
      <c r="B29" s="5" t="s">
        <v>73</v>
      </c>
      <c r="C29" s="6" t="s">
        <v>61</v>
      </c>
      <c r="D29" s="7" t="s">
        <v>74</v>
      </c>
      <c r="E29" s="4">
        <v>31446</v>
      </c>
      <c r="F29" s="2" t="s">
        <v>9</v>
      </c>
      <c r="G29" s="2" t="s">
        <v>219</v>
      </c>
      <c r="H29" s="2">
        <v>94</v>
      </c>
    </row>
    <row r="30" spans="1:17" ht="36" customHeight="1" x14ac:dyDescent="0.25">
      <c r="A30" s="2">
        <v>26</v>
      </c>
      <c r="B30" s="5" t="s">
        <v>75</v>
      </c>
      <c r="C30" s="6" t="s">
        <v>61</v>
      </c>
      <c r="D30" s="6" t="s">
        <v>76</v>
      </c>
      <c r="E30" s="2" t="s">
        <v>77</v>
      </c>
      <c r="F30" s="2" t="s">
        <v>9</v>
      </c>
      <c r="G30" s="2" t="s">
        <v>219</v>
      </c>
      <c r="H30" s="2">
        <v>94</v>
      </c>
    </row>
    <row r="31" spans="1:17" ht="29.25" customHeight="1" x14ac:dyDescent="0.25">
      <c r="A31" s="2">
        <v>27</v>
      </c>
      <c r="B31" s="5" t="s">
        <v>233</v>
      </c>
      <c r="C31" s="6" t="s">
        <v>61</v>
      </c>
      <c r="D31" s="6" t="s">
        <v>78</v>
      </c>
      <c r="E31" s="2" t="s">
        <v>79</v>
      </c>
      <c r="F31" s="2" t="s">
        <v>80</v>
      </c>
      <c r="G31" s="2" t="s">
        <v>215</v>
      </c>
      <c r="H31" s="2">
        <v>92</v>
      </c>
    </row>
    <row r="32" spans="1:17" x14ac:dyDescent="0.25">
      <c r="A32" s="2">
        <v>28</v>
      </c>
      <c r="B32" s="5" t="s">
        <v>234</v>
      </c>
      <c r="C32" s="6" t="s">
        <v>61</v>
      </c>
      <c r="D32" s="6" t="s">
        <v>81</v>
      </c>
      <c r="E32" s="4">
        <v>31482</v>
      </c>
      <c r="F32" s="2" t="s">
        <v>80</v>
      </c>
      <c r="G32" s="2" t="s">
        <v>215</v>
      </c>
      <c r="H32" s="2">
        <v>89</v>
      </c>
    </row>
    <row r="33" spans="1:8" ht="30" x14ac:dyDescent="0.25">
      <c r="A33" s="2">
        <v>29</v>
      </c>
      <c r="B33" s="5" t="s">
        <v>235</v>
      </c>
      <c r="C33" s="2" t="s">
        <v>61</v>
      </c>
      <c r="D33" s="6" t="s">
        <v>82</v>
      </c>
      <c r="E33" s="2" t="s">
        <v>83</v>
      </c>
      <c r="F33" s="2" t="s">
        <v>84</v>
      </c>
      <c r="G33" s="2" t="s">
        <v>215</v>
      </c>
      <c r="H33" s="2">
        <v>76</v>
      </c>
    </row>
    <row r="34" spans="1:8" ht="18.75" customHeight="1" x14ac:dyDescent="0.25">
      <c r="A34" s="2">
        <v>30</v>
      </c>
      <c r="B34" s="5" t="s">
        <v>85</v>
      </c>
      <c r="C34" s="2" t="s">
        <v>61</v>
      </c>
      <c r="D34" s="6" t="s">
        <v>86</v>
      </c>
      <c r="E34" s="4">
        <v>32208</v>
      </c>
      <c r="F34" s="2" t="s">
        <v>40</v>
      </c>
      <c r="G34" s="2" t="s">
        <v>219</v>
      </c>
      <c r="H34" s="2">
        <v>75</v>
      </c>
    </row>
    <row r="35" spans="1:8" x14ac:dyDescent="0.25">
      <c r="A35" s="2">
        <v>31</v>
      </c>
      <c r="B35" s="5" t="s">
        <v>252</v>
      </c>
      <c r="C35" s="2" t="s">
        <v>253</v>
      </c>
      <c r="D35" s="6" t="s">
        <v>254</v>
      </c>
      <c r="E35" s="4">
        <v>31754</v>
      </c>
      <c r="F35" s="2" t="s">
        <v>255</v>
      </c>
      <c r="G35" s="2" t="s">
        <v>219</v>
      </c>
      <c r="H35" s="2">
        <v>60</v>
      </c>
    </row>
    <row r="36" spans="1:8" x14ac:dyDescent="0.25">
      <c r="A36" s="2">
        <v>32</v>
      </c>
      <c r="B36" s="5" t="s">
        <v>87</v>
      </c>
      <c r="C36" s="2" t="s">
        <v>61</v>
      </c>
      <c r="D36" s="6" t="s">
        <v>88</v>
      </c>
      <c r="E36" s="4">
        <v>32509</v>
      </c>
      <c r="F36" s="2" t="s">
        <v>89</v>
      </c>
      <c r="G36" s="2" t="s">
        <v>219</v>
      </c>
      <c r="H36" s="2">
        <v>71</v>
      </c>
    </row>
    <row r="37" spans="1:8" ht="19.5" customHeight="1" x14ac:dyDescent="0.25">
      <c r="A37" s="2">
        <v>33</v>
      </c>
      <c r="B37" s="5" t="s">
        <v>236</v>
      </c>
      <c r="C37" s="2" t="s">
        <v>61</v>
      </c>
      <c r="D37" s="6" t="s">
        <v>90</v>
      </c>
      <c r="E37" s="4">
        <v>33606</v>
      </c>
      <c r="F37" s="2" t="s">
        <v>19</v>
      </c>
      <c r="G37" s="2" t="s">
        <v>215</v>
      </c>
      <c r="H37" s="2">
        <v>69</v>
      </c>
    </row>
    <row r="38" spans="1:8" x14ac:dyDescent="0.25">
      <c r="A38" s="2">
        <v>34</v>
      </c>
      <c r="B38" s="5" t="s">
        <v>91</v>
      </c>
      <c r="C38" s="2" t="s">
        <v>61</v>
      </c>
      <c r="D38" s="6" t="s">
        <v>92</v>
      </c>
      <c r="E38" s="4" t="s">
        <v>93</v>
      </c>
      <c r="F38" s="2" t="s">
        <v>23</v>
      </c>
      <c r="G38" s="2" t="s">
        <v>219</v>
      </c>
      <c r="H38" s="2">
        <v>69</v>
      </c>
    </row>
    <row r="39" spans="1:8" x14ac:dyDescent="0.25">
      <c r="A39" s="2">
        <v>35</v>
      </c>
      <c r="B39" s="5" t="s">
        <v>94</v>
      </c>
      <c r="C39" s="2" t="s">
        <v>61</v>
      </c>
      <c r="D39" s="6" t="s">
        <v>95</v>
      </c>
      <c r="E39" s="2" t="s">
        <v>96</v>
      </c>
      <c r="F39" s="2" t="s">
        <v>9</v>
      </c>
      <c r="G39" s="2" t="s">
        <v>219</v>
      </c>
      <c r="H39" s="2">
        <v>68</v>
      </c>
    </row>
    <row r="40" spans="1:8" ht="18.75" customHeight="1" x14ac:dyDescent="0.25">
      <c r="A40" s="2">
        <v>36</v>
      </c>
      <c r="B40" s="5" t="s">
        <v>237</v>
      </c>
      <c r="C40" s="2" t="s">
        <v>61</v>
      </c>
      <c r="D40" s="6" t="s">
        <v>97</v>
      </c>
      <c r="E40" s="4">
        <v>32790</v>
      </c>
      <c r="F40" s="2" t="s">
        <v>89</v>
      </c>
      <c r="G40" s="2" t="s">
        <v>215</v>
      </c>
      <c r="H40" s="2">
        <v>65</v>
      </c>
    </row>
    <row r="41" spans="1:8" x14ac:dyDescent="0.25">
      <c r="A41" s="2">
        <v>37</v>
      </c>
      <c r="B41" s="5" t="s">
        <v>98</v>
      </c>
      <c r="C41" s="2" t="s">
        <v>61</v>
      </c>
      <c r="D41" s="6" t="s">
        <v>99</v>
      </c>
      <c r="E41" s="2" t="s">
        <v>100</v>
      </c>
      <c r="F41" s="2" t="s">
        <v>14</v>
      </c>
      <c r="G41" s="2" t="s">
        <v>219</v>
      </c>
      <c r="H41" s="2">
        <v>39</v>
      </c>
    </row>
    <row r="42" spans="1:8" ht="15" customHeight="1" x14ac:dyDescent="0.25">
      <c r="A42" s="2">
        <v>38</v>
      </c>
      <c r="B42" s="5" t="s">
        <v>101</v>
      </c>
      <c r="C42" s="2" t="s">
        <v>61</v>
      </c>
      <c r="D42" s="6" t="s">
        <v>102</v>
      </c>
      <c r="E42" s="4">
        <v>33399</v>
      </c>
      <c r="F42" s="2" t="s">
        <v>30</v>
      </c>
      <c r="G42" s="2" t="s">
        <v>231</v>
      </c>
      <c r="H42" s="2">
        <v>29</v>
      </c>
    </row>
    <row r="43" spans="1:8" ht="15" customHeight="1" x14ac:dyDescent="0.25">
      <c r="A43" s="2">
        <v>39</v>
      </c>
      <c r="B43" s="5" t="s">
        <v>103</v>
      </c>
      <c r="C43" s="2" t="s">
        <v>61</v>
      </c>
      <c r="D43" s="6" t="s">
        <v>102</v>
      </c>
      <c r="E43" s="4">
        <v>32177</v>
      </c>
      <c r="F43" s="2" t="s">
        <v>30</v>
      </c>
      <c r="G43" s="2" t="s">
        <v>219</v>
      </c>
      <c r="H43" s="2">
        <v>29</v>
      </c>
    </row>
    <row r="44" spans="1:8" x14ac:dyDescent="0.25">
      <c r="A44" s="2">
        <v>40</v>
      </c>
      <c r="B44" s="5" t="s">
        <v>238</v>
      </c>
      <c r="C44" s="2" t="s">
        <v>61</v>
      </c>
      <c r="D44" s="6" t="s">
        <v>102</v>
      </c>
      <c r="E44" s="4" t="s">
        <v>104</v>
      </c>
      <c r="F44" s="2" t="s">
        <v>80</v>
      </c>
      <c r="G44" s="2" t="s">
        <v>215</v>
      </c>
      <c r="H44" s="2">
        <v>29</v>
      </c>
    </row>
    <row r="45" spans="1:8" x14ac:dyDescent="0.25">
      <c r="A45" s="85" t="s">
        <v>251</v>
      </c>
      <c r="B45" s="86"/>
      <c r="C45" s="86"/>
      <c r="D45" s="86"/>
      <c r="E45" s="86"/>
      <c r="F45" s="86"/>
      <c r="G45" s="86"/>
      <c r="H45" s="87"/>
    </row>
    <row r="46" spans="1:8" ht="30" x14ac:dyDescent="0.25">
      <c r="A46" s="1" t="s">
        <v>0</v>
      </c>
      <c r="B46" s="1" t="s">
        <v>1</v>
      </c>
      <c r="C46" s="1" t="s">
        <v>2</v>
      </c>
      <c r="D46" s="1" t="s">
        <v>3</v>
      </c>
      <c r="E46" s="1" t="s">
        <v>4</v>
      </c>
      <c r="F46" s="1" t="s">
        <v>5</v>
      </c>
      <c r="G46" s="8" t="s">
        <v>212</v>
      </c>
      <c r="H46" s="8" t="s">
        <v>213</v>
      </c>
    </row>
    <row r="47" spans="1:8" ht="22.5" customHeight="1" x14ac:dyDescent="0.25">
      <c r="A47" s="2">
        <v>41</v>
      </c>
      <c r="B47" s="5" t="s">
        <v>105</v>
      </c>
      <c r="C47" s="2" t="s">
        <v>106</v>
      </c>
      <c r="D47" s="6" t="s">
        <v>107</v>
      </c>
      <c r="E47" s="2" t="s">
        <v>108</v>
      </c>
      <c r="F47" s="2" t="s">
        <v>26</v>
      </c>
      <c r="G47" s="2" t="s">
        <v>219</v>
      </c>
      <c r="H47" s="2">
        <v>41</v>
      </c>
    </row>
    <row r="48" spans="1:8" ht="20.25" customHeight="1" x14ac:dyDescent="0.25">
      <c r="A48" s="2">
        <v>42</v>
      </c>
      <c r="B48" s="5" t="s">
        <v>109</v>
      </c>
      <c r="C48" s="2" t="s">
        <v>106</v>
      </c>
      <c r="D48" s="6" t="s">
        <v>110</v>
      </c>
      <c r="E48" s="4">
        <v>30294</v>
      </c>
      <c r="F48" s="2" t="s">
        <v>111</v>
      </c>
      <c r="G48" s="2" t="s">
        <v>217</v>
      </c>
      <c r="H48" s="2">
        <v>111</v>
      </c>
    </row>
    <row r="49" spans="1:8" x14ac:dyDescent="0.25">
      <c r="A49" s="2">
        <v>43</v>
      </c>
      <c r="B49" s="5" t="s">
        <v>242</v>
      </c>
      <c r="C49" s="2" t="s">
        <v>106</v>
      </c>
      <c r="D49" s="6" t="s">
        <v>112</v>
      </c>
      <c r="E49" s="2" t="s">
        <v>113</v>
      </c>
      <c r="F49" s="2" t="s">
        <v>26</v>
      </c>
      <c r="G49" s="2" t="s">
        <v>215</v>
      </c>
      <c r="H49" s="2">
        <v>53</v>
      </c>
    </row>
    <row r="50" spans="1:8" ht="21" customHeight="1" x14ac:dyDescent="0.25">
      <c r="A50" s="2">
        <v>44</v>
      </c>
      <c r="B50" s="5" t="s">
        <v>114</v>
      </c>
      <c r="C50" s="2" t="s">
        <v>106</v>
      </c>
      <c r="D50" s="6" t="s">
        <v>115</v>
      </c>
      <c r="E50" s="4">
        <v>33361</v>
      </c>
      <c r="F50" s="2" t="s">
        <v>89</v>
      </c>
      <c r="G50" s="2" t="s">
        <v>219</v>
      </c>
      <c r="H50" s="2">
        <v>101</v>
      </c>
    </row>
    <row r="51" spans="1:8" ht="24.75" customHeight="1" x14ac:dyDescent="0.25">
      <c r="A51" s="2">
        <v>45</v>
      </c>
      <c r="B51" s="5" t="s">
        <v>116</v>
      </c>
      <c r="C51" s="2" t="s">
        <v>106</v>
      </c>
      <c r="D51" s="6" t="s">
        <v>117</v>
      </c>
      <c r="E51" s="4">
        <v>33797</v>
      </c>
      <c r="F51" s="2" t="s">
        <v>111</v>
      </c>
      <c r="G51" s="2" t="s">
        <v>217</v>
      </c>
      <c r="H51" s="2">
        <v>46</v>
      </c>
    </row>
    <row r="52" spans="1:8" ht="18.75" customHeight="1" x14ac:dyDescent="0.25">
      <c r="A52" s="2">
        <v>46</v>
      </c>
      <c r="B52" s="5" t="s">
        <v>118</v>
      </c>
      <c r="C52" s="2" t="s">
        <v>106</v>
      </c>
      <c r="D52" s="6" t="s">
        <v>119</v>
      </c>
      <c r="E52" s="4" t="s">
        <v>120</v>
      </c>
      <c r="F52" s="2" t="s">
        <v>121</v>
      </c>
      <c r="G52" s="2" t="s">
        <v>217</v>
      </c>
      <c r="H52" s="2">
        <v>101</v>
      </c>
    </row>
    <row r="53" spans="1:8" ht="26.25" customHeight="1" x14ac:dyDescent="0.25">
      <c r="A53" s="2">
        <v>47</v>
      </c>
      <c r="B53" s="5" t="s">
        <v>122</v>
      </c>
      <c r="C53" s="2" t="s">
        <v>106</v>
      </c>
      <c r="D53" s="6" t="s">
        <v>123</v>
      </c>
      <c r="E53" s="2" t="s">
        <v>124</v>
      </c>
      <c r="F53" s="2" t="s">
        <v>80</v>
      </c>
      <c r="G53" s="2" t="s">
        <v>217</v>
      </c>
      <c r="H53" s="2">
        <v>65</v>
      </c>
    </row>
    <row r="54" spans="1:8" ht="30" x14ac:dyDescent="0.25">
      <c r="A54" s="2">
        <v>48</v>
      </c>
      <c r="B54" s="5" t="s">
        <v>241</v>
      </c>
      <c r="C54" s="2" t="s">
        <v>106</v>
      </c>
      <c r="D54" s="6" t="s">
        <v>125</v>
      </c>
      <c r="E54" s="2" t="s">
        <v>126</v>
      </c>
      <c r="F54" s="2" t="s">
        <v>64</v>
      </c>
      <c r="G54" s="2" t="s">
        <v>215</v>
      </c>
      <c r="H54" s="2">
        <v>183</v>
      </c>
    </row>
    <row r="55" spans="1:8" x14ac:dyDescent="0.25">
      <c r="A55" s="2">
        <v>49</v>
      </c>
      <c r="B55" s="5" t="s">
        <v>127</v>
      </c>
      <c r="C55" s="2" t="s">
        <v>106</v>
      </c>
      <c r="D55" s="6" t="s">
        <v>128</v>
      </c>
      <c r="E55" s="2" t="s">
        <v>129</v>
      </c>
      <c r="F55" s="2" t="s">
        <v>130</v>
      </c>
      <c r="G55" s="2" t="s">
        <v>219</v>
      </c>
      <c r="H55" s="2">
        <v>52</v>
      </c>
    </row>
    <row r="56" spans="1:8" ht="29.25" customHeight="1" x14ac:dyDescent="0.25">
      <c r="A56" s="2">
        <v>50</v>
      </c>
      <c r="B56" s="5" t="s">
        <v>131</v>
      </c>
      <c r="C56" s="2" t="s">
        <v>106</v>
      </c>
      <c r="D56" s="6" t="s">
        <v>132</v>
      </c>
      <c r="E56" s="2" t="s">
        <v>133</v>
      </c>
      <c r="F56" s="2" t="s">
        <v>44</v>
      </c>
      <c r="G56" s="2" t="s">
        <v>217</v>
      </c>
      <c r="H56" s="2">
        <v>65</v>
      </c>
    </row>
    <row r="57" spans="1:8" ht="28.5" customHeight="1" x14ac:dyDescent="0.25">
      <c r="A57" s="2">
        <v>51</v>
      </c>
      <c r="B57" s="5" t="s">
        <v>134</v>
      </c>
      <c r="C57" s="2" t="s">
        <v>106</v>
      </c>
      <c r="D57" s="6" t="s">
        <v>135</v>
      </c>
      <c r="E57" s="4">
        <v>27515</v>
      </c>
      <c r="F57" s="2" t="s">
        <v>59</v>
      </c>
      <c r="G57" s="2" t="s">
        <v>216</v>
      </c>
      <c r="H57" s="2">
        <v>254</v>
      </c>
    </row>
    <row r="58" spans="1:8" x14ac:dyDescent="0.25">
      <c r="A58" s="2">
        <v>52</v>
      </c>
      <c r="B58" s="5" t="s">
        <v>136</v>
      </c>
      <c r="C58" s="2" t="s">
        <v>106</v>
      </c>
      <c r="D58" s="6" t="s">
        <v>137</v>
      </c>
      <c r="E58" s="2" t="s">
        <v>138</v>
      </c>
      <c r="F58" s="2" t="s">
        <v>46</v>
      </c>
      <c r="G58" s="2" t="s">
        <v>219</v>
      </c>
      <c r="H58" s="2">
        <v>77</v>
      </c>
    </row>
    <row r="59" spans="1:8" x14ac:dyDescent="0.25">
      <c r="A59" s="2">
        <v>53</v>
      </c>
      <c r="B59" s="5" t="s">
        <v>139</v>
      </c>
      <c r="C59" s="2" t="s">
        <v>106</v>
      </c>
      <c r="D59" s="6" t="s">
        <v>140</v>
      </c>
      <c r="E59" s="2" t="s">
        <v>141</v>
      </c>
      <c r="F59" s="2" t="s">
        <v>57</v>
      </c>
      <c r="G59" s="2" t="s">
        <v>217</v>
      </c>
      <c r="H59" s="2">
        <v>148</v>
      </c>
    </row>
    <row r="60" spans="1:8" x14ac:dyDescent="0.25">
      <c r="A60" s="2">
        <v>54</v>
      </c>
      <c r="B60" s="5" t="s">
        <v>142</v>
      </c>
      <c r="C60" s="2" t="s">
        <v>106</v>
      </c>
      <c r="D60" s="6" t="s">
        <v>143</v>
      </c>
      <c r="E60" s="4">
        <v>29068</v>
      </c>
      <c r="F60" s="2" t="s">
        <v>59</v>
      </c>
      <c r="G60" s="2" t="s">
        <v>216</v>
      </c>
      <c r="H60" s="2">
        <v>172</v>
      </c>
    </row>
    <row r="61" spans="1:8" x14ac:dyDescent="0.25">
      <c r="A61" s="2">
        <v>55</v>
      </c>
      <c r="B61" s="5" t="s">
        <v>144</v>
      </c>
      <c r="C61" s="2" t="s">
        <v>106</v>
      </c>
      <c r="D61" s="6" t="s">
        <v>145</v>
      </c>
      <c r="E61" s="4">
        <v>27951</v>
      </c>
      <c r="F61" s="2" t="s">
        <v>14</v>
      </c>
      <c r="G61" s="2" t="s">
        <v>216</v>
      </c>
      <c r="H61" s="2">
        <v>269</v>
      </c>
    </row>
    <row r="62" spans="1:8" x14ac:dyDescent="0.25">
      <c r="A62" s="2">
        <v>56</v>
      </c>
      <c r="B62" s="5" t="s">
        <v>146</v>
      </c>
      <c r="C62" s="2" t="s">
        <v>106</v>
      </c>
      <c r="D62" s="6" t="s">
        <v>147</v>
      </c>
      <c r="E62" s="4">
        <v>31141</v>
      </c>
      <c r="F62" s="2" t="s">
        <v>46</v>
      </c>
      <c r="G62" s="2" t="s">
        <v>217</v>
      </c>
      <c r="H62" s="2">
        <v>148</v>
      </c>
    </row>
    <row r="63" spans="1:8" x14ac:dyDescent="0.25">
      <c r="A63" s="2">
        <v>57</v>
      </c>
      <c r="B63" s="5" t="s">
        <v>148</v>
      </c>
      <c r="C63" s="2" t="s">
        <v>106</v>
      </c>
      <c r="D63" s="6" t="s">
        <v>112</v>
      </c>
      <c r="E63" s="4">
        <v>34100</v>
      </c>
      <c r="F63" s="2" t="s">
        <v>26</v>
      </c>
      <c r="G63" s="2" t="s">
        <v>219</v>
      </c>
      <c r="H63" s="2">
        <v>53</v>
      </c>
    </row>
    <row r="64" spans="1:8" x14ac:dyDescent="0.25">
      <c r="A64" s="2">
        <v>58</v>
      </c>
      <c r="B64" s="5" t="s">
        <v>149</v>
      </c>
      <c r="C64" s="2" t="s">
        <v>106</v>
      </c>
      <c r="D64" s="6" t="s">
        <v>150</v>
      </c>
      <c r="E64" s="4">
        <v>34618</v>
      </c>
      <c r="F64" s="2" t="s">
        <v>130</v>
      </c>
      <c r="G64" s="2" t="s">
        <v>219</v>
      </c>
      <c r="H64" s="2">
        <v>53</v>
      </c>
    </row>
    <row r="65" spans="1:8" x14ac:dyDescent="0.25">
      <c r="A65" s="2">
        <v>59</v>
      </c>
      <c r="B65" s="5" t="s">
        <v>151</v>
      </c>
      <c r="C65" s="2" t="s">
        <v>106</v>
      </c>
      <c r="D65" s="6" t="s">
        <v>152</v>
      </c>
      <c r="E65" s="4">
        <v>30321</v>
      </c>
      <c r="F65" s="2" t="s">
        <v>121</v>
      </c>
      <c r="G65" s="2" t="s">
        <v>219</v>
      </c>
      <c r="H65" s="2">
        <v>122</v>
      </c>
    </row>
    <row r="66" spans="1:8" x14ac:dyDescent="0.25">
      <c r="A66" s="2">
        <v>60</v>
      </c>
      <c r="B66" s="5" t="s">
        <v>153</v>
      </c>
      <c r="C66" s="2" t="s">
        <v>106</v>
      </c>
      <c r="D66" s="6" t="s">
        <v>147</v>
      </c>
      <c r="E66" s="4">
        <v>29895</v>
      </c>
      <c r="F66" s="2" t="s">
        <v>80</v>
      </c>
      <c r="G66" s="2" t="s">
        <v>219</v>
      </c>
      <c r="H66" s="2">
        <v>148</v>
      </c>
    </row>
    <row r="67" spans="1:8" x14ac:dyDescent="0.25">
      <c r="A67" s="2">
        <v>61</v>
      </c>
      <c r="B67" s="5" t="s">
        <v>154</v>
      </c>
      <c r="C67" s="2" t="s">
        <v>106</v>
      </c>
      <c r="D67" s="6" t="s">
        <v>155</v>
      </c>
      <c r="E67" s="4" t="s">
        <v>156</v>
      </c>
      <c r="F67" s="2" t="s">
        <v>111</v>
      </c>
      <c r="G67" s="2" t="s">
        <v>217</v>
      </c>
      <c r="H67" s="2">
        <v>85</v>
      </c>
    </row>
    <row r="68" spans="1:8" ht="18" customHeight="1" x14ac:dyDescent="0.25">
      <c r="A68" s="2">
        <v>62</v>
      </c>
      <c r="B68" s="5" t="s">
        <v>157</v>
      </c>
      <c r="C68" s="2" t="s">
        <v>106</v>
      </c>
      <c r="D68" s="6" t="s">
        <v>158</v>
      </c>
      <c r="E68" s="2" t="s">
        <v>159</v>
      </c>
      <c r="F68" s="2" t="s">
        <v>9</v>
      </c>
      <c r="G68" s="2" t="s">
        <v>219</v>
      </c>
      <c r="H68" s="2">
        <v>173</v>
      </c>
    </row>
    <row r="69" spans="1:8" ht="20.25" customHeight="1" x14ac:dyDescent="0.25">
      <c r="A69" s="2">
        <v>63</v>
      </c>
      <c r="B69" s="5" t="s">
        <v>160</v>
      </c>
      <c r="C69" s="2" t="s">
        <v>106</v>
      </c>
      <c r="D69" s="6" t="s">
        <v>161</v>
      </c>
      <c r="E69" s="4">
        <v>34555</v>
      </c>
      <c r="F69" s="2" t="s">
        <v>44</v>
      </c>
      <c r="G69" s="2" t="s">
        <v>219</v>
      </c>
      <c r="H69" s="2">
        <v>46</v>
      </c>
    </row>
    <row r="70" spans="1:8" ht="15" customHeight="1" x14ac:dyDescent="0.25">
      <c r="A70" s="2">
        <v>64</v>
      </c>
      <c r="B70" s="5" t="s">
        <v>162</v>
      </c>
      <c r="C70" s="2" t="s">
        <v>106</v>
      </c>
      <c r="D70" s="6" t="s">
        <v>163</v>
      </c>
      <c r="E70" s="2" t="s">
        <v>164</v>
      </c>
      <c r="F70" s="2" t="s">
        <v>130</v>
      </c>
      <c r="G70" s="2" t="s">
        <v>219</v>
      </c>
      <c r="H70" s="2">
        <v>35</v>
      </c>
    </row>
    <row r="71" spans="1:8" ht="15.75" customHeight="1" x14ac:dyDescent="0.25">
      <c r="A71" s="2">
        <v>65</v>
      </c>
      <c r="B71" s="5" t="s">
        <v>165</v>
      </c>
      <c r="C71" s="2" t="s">
        <v>106</v>
      </c>
      <c r="D71" s="6" t="s">
        <v>117</v>
      </c>
      <c r="E71" s="2" t="s">
        <v>166</v>
      </c>
      <c r="F71" s="2" t="s">
        <v>121</v>
      </c>
      <c r="G71" s="2" t="s">
        <v>219</v>
      </c>
      <c r="H71" s="2">
        <v>46</v>
      </c>
    </row>
    <row r="72" spans="1:8" x14ac:dyDescent="0.25">
      <c r="A72" s="85" t="s">
        <v>251</v>
      </c>
      <c r="B72" s="86"/>
      <c r="C72" s="86"/>
      <c r="D72" s="86"/>
      <c r="E72" s="86"/>
      <c r="F72" s="86"/>
      <c r="G72" s="86"/>
      <c r="H72" s="87"/>
    </row>
    <row r="73" spans="1:8" ht="30" x14ac:dyDescent="0.25">
      <c r="A73" s="1" t="s">
        <v>0</v>
      </c>
      <c r="B73" s="1" t="s">
        <v>1</v>
      </c>
      <c r="C73" s="1" t="s">
        <v>2</v>
      </c>
      <c r="D73" s="1" t="s">
        <v>3</v>
      </c>
      <c r="E73" s="1" t="s">
        <v>4</v>
      </c>
      <c r="F73" s="1" t="s">
        <v>5</v>
      </c>
      <c r="G73" s="8" t="s">
        <v>212</v>
      </c>
      <c r="H73" s="8" t="s">
        <v>213</v>
      </c>
    </row>
    <row r="74" spans="1:8" x14ac:dyDescent="0.25">
      <c r="A74" s="2">
        <v>66</v>
      </c>
      <c r="B74" s="5" t="s">
        <v>167</v>
      </c>
      <c r="C74" s="2" t="s">
        <v>106</v>
      </c>
      <c r="D74" s="6" t="s">
        <v>168</v>
      </c>
      <c r="E74" s="2" t="s">
        <v>169</v>
      </c>
      <c r="F74" s="2" t="s">
        <v>57</v>
      </c>
      <c r="G74" s="2" t="s">
        <v>216</v>
      </c>
      <c r="H74" s="2">
        <v>46</v>
      </c>
    </row>
    <row r="75" spans="1:8" x14ac:dyDescent="0.25">
      <c r="A75" s="2">
        <v>67</v>
      </c>
      <c r="B75" s="5" t="s">
        <v>170</v>
      </c>
      <c r="C75" s="2" t="s">
        <v>106</v>
      </c>
      <c r="D75" s="6" t="s">
        <v>171</v>
      </c>
      <c r="E75" s="4">
        <v>31667</v>
      </c>
      <c r="F75" s="2" t="s">
        <v>172</v>
      </c>
      <c r="G75" s="2" t="s">
        <v>239</v>
      </c>
      <c r="H75" s="2">
        <v>148</v>
      </c>
    </row>
    <row r="76" spans="1:8" ht="30" x14ac:dyDescent="0.25">
      <c r="A76" s="2">
        <v>68</v>
      </c>
      <c r="B76" s="5" t="s">
        <v>173</v>
      </c>
      <c r="C76" s="2" t="s">
        <v>106</v>
      </c>
      <c r="D76" s="6" t="s">
        <v>174</v>
      </c>
      <c r="E76" s="2" t="s">
        <v>175</v>
      </c>
      <c r="F76" s="2" t="s">
        <v>64</v>
      </c>
      <c r="G76" s="2" t="s">
        <v>217</v>
      </c>
      <c r="H76" s="2">
        <v>209</v>
      </c>
    </row>
    <row r="77" spans="1:8" x14ac:dyDescent="0.25">
      <c r="A77" s="2">
        <v>69</v>
      </c>
      <c r="B77" s="5" t="s">
        <v>176</v>
      </c>
      <c r="C77" s="2" t="s">
        <v>106</v>
      </c>
      <c r="D77" s="6" t="s">
        <v>177</v>
      </c>
      <c r="E77" s="2" t="s">
        <v>178</v>
      </c>
      <c r="F77" s="2" t="s">
        <v>89</v>
      </c>
      <c r="G77" s="2" t="s">
        <v>216</v>
      </c>
      <c r="H77" s="2">
        <v>124</v>
      </c>
    </row>
    <row r="78" spans="1:8" x14ac:dyDescent="0.25">
      <c r="A78" s="2">
        <v>70</v>
      </c>
      <c r="B78" s="5" t="s">
        <v>179</v>
      </c>
      <c r="C78" s="2" t="s">
        <v>106</v>
      </c>
      <c r="D78" s="6" t="s">
        <v>180</v>
      </c>
      <c r="E78" s="4">
        <v>33574</v>
      </c>
      <c r="F78" s="2" t="s">
        <v>64</v>
      </c>
      <c r="G78" s="2" t="s">
        <v>217</v>
      </c>
      <c r="H78" s="2">
        <v>52</v>
      </c>
    </row>
    <row r="79" spans="1:8" x14ac:dyDescent="0.25">
      <c r="A79" s="2">
        <v>71</v>
      </c>
      <c r="B79" s="5" t="s">
        <v>181</v>
      </c>
      <c r="C79" s="2" t="s">
        <v>106</v>
      </c>
      <c r="D79" s="6" t="s">
        <v>182</v>
      </c>
      <c r="E79" s="2" t="s">
        <v>183</v>
      </c>
      <c r="F79" s="2" t="s">
        <v>19</v>
      </c>
      <c r="G79" s="2" t="s">
        <v>217</v>
      </c>
      <c r="H79" s="2">
        <v>63</v>
      </c>
    </row>
    <row r="80" spans="1:8" x14ac:dyDescent="0.25">
      <c r="A80" s="2">
        <v>72</v>
      </c>
      <c r="B80" s="5" t="s">
        <v>184</v>
      </c>
      <c r="C80" s="2" t="s">
        <v>106</v>
      </c>
      <c r="D80" s="6" t="s">
        <v>185</v>
      </c>
      <c r="E80" s="2" t="s">
        <v>186</v>
      </c>
      <c r="F80" s="2" t="s">
        <v>46</v>
      </c>
      <c r="G80" s="2" t="s">
        <v>217</v>
      </c>
      <c r="H80" s="2">
        <v>100</v>
      </c>
    </row>
    <row r="81" spans="1:8" x14ac:dyDescent="0.25">
      <c r="A81" s="2">
        <v>73</v>
      </c>
      <c r="B81" s="5" t="s">
        <v>187</v>
      </c>
      <c r="C81" s="2" t="s">
        <v>106</v>
      </c>
      <c r="D81" s="6" t="s">
        <v>147</v>
      </c>
      <c r="E81" s="4">
        <v>30141</v>
      </c>
      <c r="F81" s="2" t="s">
        <v>84</v>
      </c>
      <c r="G81" s="2" t="s">
        <v>219</v>
      </c>
      <c r="H81" s="2">
        <v>148</v>
      </c>
    </row>
    <row r="82" spans="1:8" x14ac:dyDescent="0.25">
      <c r="A82" s="2">
        <v>74</v>
      </c>
      <c r="B82" s="5" t="s">
        <v>188</v>
      </c>
      <c r="C82" s="2" t="s">
        <v>106</v>
      </c>
      <c r="D82" s="6" t="s">
        <v>189</v>
      </c>
      <c r="E82" s="2" t="s">
        <v>190</v>
      </c>
      <c r="F82" s="2" t="s">
        <v>23</v>
      </c>
      <c r="G82" s="2" t="s">
        <v>217</v>
      </c>
      <c r="H82" s="2">
        <v>64</v>
      </c>
    </row>
    <row r="83" spans="1:8" x14ac:dyDescent="0.25">
      <c r="A83" s="2">
        <v>75</v>
      </c>
      <c r="B83" s="5" t="s">
        <v>191</v>
      </c>
      <c r="C83" s="2" t="s">
        <v>106</v>
      </c>
      <c r="D83" s="6" t="s">
        <v>192</v>
      </c>
      <c r="E83" s="2" t="s">
        <v>193</v>
      </c>
      <c r="F83" s="2" t="s">
        <v>44</v>
      </c>
      <c r="G83" s="2" t="s">
        <v>217</v>
      </c>
      <c r="H83" s="2">
        <v>277</v>
      </c>
    </row>
    <row r="84" spans="1:8" x14ac:dyDescent="0.25">
      <c r="A84" s="2">
        <v>76</v>
      </c>
      <c r="B84" s="5" t="s">
        <v>194</v>
      </c>
      <c r="C84" s="2" t="s">
        <v>106</v>
      </c>
      <c r="D84" s="6" t="s">
        <v>195</v>
      </c>
      <c r="E84" s="2" t="s">
        <v>196</v>
      </c>
      <c r="F84" s="2" t="s">
        <v>84</v>
      </c>
      <c r="G84" s="2" t="s">
        <v>216</v>
      </c>
      <c r="H84" s="2">
        <v>164</v>
      </c>
    </row>
    <row r="85" spans="1:8" x14ac:dyDescent="0.25">
      <c r="A85" s="2">
        <v>77</v>
      </c>
      <c r="B85" s="5" t="s">
        <v>197</v>
      </c>
      <c r="C85" s="2" t="s">
        <v>106</v>
      </c>
      <c r="D85" s="6" t="s">
        <v>198</v>
      </c>
      <c r="E85" s="2" t="s">
        <v>199</v>
      </c>
      <c r="F85" s="2" t="s">
        <v>80</v>
      </c>
      <c r="G85" s="2" t="s">
        <v>219</v>
      </c>
      <c r="H85" s="2">
        <v>45</v>
      </c>
    </row>
    <row r="86" spans="1:8" x14ac:dyDescent="0.25">
      <c r="A86" s="2">
        <v>78</v>
      </c>
      <c r="B86" s="5" t="s">
        <v>200</v>
      </c>
      <c r="C86" s="2" t="s">
        <v>106</v>
      </c>
      <c r="D86" s="6" t="s">
        <v>201</v>
      </c>
      <c r="E86" s="2" t="s">
        <v>202</v>
      </c>
      <c r="F86" s="2" t="s">
        <v>121</v>
      </c>
      <c r="G86" s="2" t="s">
        <v>219</v>
      </c>
      <c r="H86" s="2">
        <v>65</v>
      </c>
    </row>
    <row r="87" spans="1:8" x14ac:dyDescent="0.25">
      <c r="A87" s="2">
        <v>79</v>
      </c>
      <c r="B87" s="5" t="s">
        <v>203</v>
      </c>
      <c r="C87" s="2" t="s">
        <v>106</v>
      </c>
      <c r="D87" s="6" t="s">
        <v>204</v>
      </c>
      <c r="E87" s="2" t="s">
        <v>205</v>
      </c>
      <c r="F87" s="2" t="s">
        <v>80</v>
      </c>
      <c r="G87" s="2" t="s">
        <v>219</v>
      </c>
      <c r="H87" s="2">
        <v>42</v>
      </c>
    </row>
    <row r="88" spans="1:8" ht="30" x14ac:dyDescent="0.25">
      <c r="A88" s="2">
        <v>80</v>
      </c>
      <c r="B88" s="5" t="s">
        <v>206</v>
      </c>
      <c r="C88" s="2" t="s">
        <v>106</v>
      </c>
      <c r="D88" s="6" t="s">
        <v>207</v>
      </c>
      <c r="E88" s="4" t="s">
        <v>208</v>
      </c>
      <c r="F88" s="2" t="s">
        <v>89</v>
      </c>
      <c r="G88" s="2" t="s">
        <v>216</v>
      </c>
      <c r="H88" s="2">
        <v>89</v>
      </c>
    </row>
    <row r="89" spans="1:8" x14ac:dyDescent="0.25">
      <c r="A89" s="2">
        <v>81</v>
      </c>
      <c r="B89" s="5" t="s">
        <v>209</v>
      </c>
      <c r="C89" s="2" t="s">
        <v>210</v>
      </c>
      <c r="D89" s="4" t="s">
        <v>240</v>
      </c>
      <c r="E89" s="4" t="s">
        <v>211</v>
      </c>
      <c r="F89" s="2" t="s">
        <v>30</v>
      </c>
      <c r="G89" s="2" t="s">
        <v>216</v>
      </c>
      <c r="H89" s="2">
        <v>62</v>
      </c>
    </row>
    <row r="90" spans="1:8" ht="30" x14ac:dyDescent="0.25">
      <c r="A90" s="2">
        <v>82</v>
      </c>
      <c r="B90" s="5" t="s">
        <v>243</v>
      </c>
      <c r="C90" s="2" t="s">
        <v>210</v>
      </c>
      <c r="D90" s="6" t="s">
        <v>244</v>
      </c>
      <c r="E90" s="2" t="s">
        <v>249</v>
      </c>
      <c r="F90" s="2" t="s">
        <v>172</v>
      </c>
      <c r="G90" s="2" t="s">
        <v>215</v>
      </c>
      <c r="H90" s="2">
        <v>161</v>
      </c>
    </row>
    <row r="91" spans="1:8" x14ac:dyDescent="0.25">
      <c r="A91" s="2">
        <v>83</v>
      </c>
      <c r="B91" s="5" t="s">
        <v>245</v>
      </c>
      <c r="C91" s="2" t="s">
        <v>210</v>
      </c>
      <c r="D91" s="6" t="s">
        <v>246</v>
      </c>
      <c r="E91" s="4">
        <v>23287</v>
      </c>
      <c r="F91" s="9" t="s">
        <v>111</v>
      </c>
      <c r="G91" s="2" t="s">
        <v>217</v>
      </c>
      <c r="H91" s="2">
        <v>157</v>
      </c>
    </row>
    <row r="92" spans="1:8" x14ac:dyDescent="0.25">
      <c r="A92" s="2">
        <v>84</v>
      </c>
      <c r="B92" s="5" t="s">
        <v>247</v>
      </c>
      <c r="C92" s="2" t="s">
        <v>210</v>
      </c>
      <c r="D92" s="6" t="s">
        <v>248</v>
      </c>
      <c r="E92" s="4">
        <v>30594</v>
      </c>
      <c r="F92" s="2" t="s">
        <v>172</v>
      </c>
      <c r="G92" s="2" t="s">
        <v>239</v>
      </c>
      <c r="H92" s="2">
        <v>8</v>
      </c>
    </row>
    <row r="93" spans="1:8" x14ac:dyDescent="0.25">
      <c r="A93" s="85" t="s">
        <v>251</v>
      </c>
      <c r="B93" s="86"/>
      <c r="C93" s="86"/>
      <c r="D93" s="86"/>
      <c r="E93" s="86"/>
      <c r="F93" s="86"/>
      <c r="G93" s="86"/>
      <c r="H93" s="87"/>
    </row>
    <row r="97" spans="7:8" x14ac:dyDescent="0.25">
      <c r="G97" s="88"/>
      <c r="H97" s="88"/>
    </row>
    <row r="98" spans="7:8" x14ac:dyDescent="0.25">
      <c r="G98" s="89" t="s">
        <v>7</v>
      </c>
      <c r="H98" s="89"/>
    </row>
  </sheetData>
  <mergeCells count="18">
    <mergeCell ref="J1:R1"/>
    <mergeCell ref="P6:Q6"/>
    <mergeCell ref="P10:Q10"/>
    <mergeCell ref="P14:Q14"/>
    <mergeCell ref="P18:Q18"/>
    <mergeCell ref="J6:K6"/>
    <mergeCell ref="J10:K10"/>
    <mergeCell ref="J14:K14"/>
    <mergeCell ref="J18:K18"/>
    <mergeCell ref="M6:N6"/>
    <mergeCell ref="M10:N10"/>
    <mergeCell ref="A93:H93"/>
    <mergeCell ref="G97:H97"/>
    <mergeCell ref="G98:H98"/>
    <mergeCell ref="A1:H1"/>
    <mergeCell ref="A22:H22"/>
    <mergeCell ref="A45:H45"/>
    <mergeCell ref="A72:H72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workbookViewId="0">
      <selection activeCell="A3" sqref="A3:H86"/>
    </sheetView>
  </sheetViews>
  <sheetFormatPr defaultRowHeight="15" x14ac:dyDescent="0.25"/>
  <cols>
    <col min="2" max="2" width="23.5703125" customWidth="1"/>
    <col min="3" max="3" width="21.7109375" customWidth="1"/>
    <col min="4" max="4" width="14.28515625" customWidth="1"/>
    <col min="5" max="5" width="12.140625" bestFit="1" customWidth="1"/>
    <col min="6" max="6" width="17.5703125" bestFit="1" customWidth="1"/>
    <col min="8" max="8" width="12.140625" customWidth="1"/>
  </cols>
  <sheetData>
    <row r="1" spans="1:8" ht="61.5" customHeight="1" x14ac:dyDescent="0.3">
      <c r="A1" s="90" t="s">
        <v>214</v>
      </c>
      <c r="B1" s="91"/>
      <c r="C1" s="91"/>
      <c r="D1" s="91"/>
      <c r="E1" s="91"/>
      <c r="F1" s="91"/>
      <c r="G1" s="91"/>
      <c r="H1" s="92"/>
    </row>
    <row r="2" spans="1:8" ht="43.15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8" t="s">
        <v>212</v>
      </c>
      <c r="H2" s="8" t="s">
        <v>213</v>
      </c>
    </row>
    <row r="3" spans="1:8" ht="14.45" x14ac:dyDescent="0.3">
      <c r="A3" s="2">
        <v>1</v>
      </c>
      <c r="B3" s="3" t="s">
        <v>6</v>
      </c>
      <c r="C3" s="6" t="s">
        <v>7</v>
      </c>
      <c r="D3" s="2" t="s">
        <v>8</v>
      </c>
      <c r="E3" s="4">
        <v>22137</v>
      </c>
      <c r="F3" s="2" t="s">
        <v>9</v>
      </c>
      <c r="G3" s="2" t="s">
        <v>215</v>
      </c>
      <c r="H3" s="2">
        <v>422</v>
      </c>
    </row>
    <row r="4" spans="1:8" ht="14.45" x14ac:dyDescent="0.3">
      <c r="A4" s="2">
        <v>2</v>
      </c>
      <c r="B4" s="5" t="s">
        <v>10</v>
      </c>
      <c r="C4" s="6" t="s">
        <v>11</v>
      </c>
      <c r="D4" s="6" t="s">
        <v>12</v>
      </c>
      <c r="E4" s="2" t="s">
        <v>13</v>
      </c>
      <c r="F4" s="6" t="s">
        <v>14</v>
      </c>
      <c r="G4" s="6" t="s">
        <v>216</v>
      </c>
      <c r="H4" s="6">
        <v>444</v>
      </c>
    </row>
    <row r="5" spans="1:8" ht="14.45" x14ac:dyDescent="0.3">
      <c r="A5" s="2">
        <v>3</v>
      </c>
      <c r="B5" s="5" t="s">
        <v>15</v>
      </c>
      <c r="C5" s="6" t="s">
        <v>11</v>
      </c>
      <c r="D5" s="6" t="s">
        <v>16</v>
      </c>
      <c r="E5" s="4">
        <v>22555</v>
      </c>
      <c r="F5" s="6" t="s">
        <v>14</v>
      </c>
      <c r="G5" s="6" t="s">
        <v>216</v>
      </c>
      <c r="H5" s="6">
        <v>426</v>
      </c>
    </row>
    <row r="6" spans="1:8" ht="14.45" x14ac:dyDescent="0.3">
      <c r="A6" s="2">
        <v>4</v>
      </c>
      <c r="B6" s="5" t="s">
        <v>17</v>
      </c>
      <c r="C6" s="6" t="s">
        <v>11</v>
      </c>
      <c r="D6" s="6" t="s">
        <v>18</v>
      </c>
      <c r="E6" s="4">
        <v>21551</v>
      </c>
      <c r="F6" s="2" t="s">
        <v>19</v>
      </c>
      <c r="G6" s="2" t="s">
        <v>217</v>
      </c>
      <c r="H6" s="2">
        <v>414</v>
      </c>
    </row>
    <row r="7" spans="1:8" ht="14.45" x14ac:dyDescent="0.3">
      <c r="A7" s="2">
        <v>5</v>
      </c>
      <c r="B7" s="5" t="s">
        <v>20</v>
      </c>
      <c r="C7" s="6" t="s">
        <v>21</v>
      </c>
      <c r="D7" s="6" t="s">
        <v>22</v>
      </c>
      <c r="E7" s="4">
        <v>24027</v>
      </c>
      <c r="F7" s="2" t="s">
        <v>23</v>
      </c>
      <c r="G7" s="2" t="s">
        <v>230</v>
      </c>
      <c r="H7" s="2">
        <v>413</v>
      </c>
    </row>
    <row r="8" spans="1:8" ht="14.45" x14ac:dyDescent="0.3">
      <c r="A8" s="2">
        <v>6</v>
      </c>
      <c r="B8" s="5" t="s">
        <v>218</v>
      </c>
      <c r="C8" s="6" t="s">
        <v>11</v>
      </c>
      <c r="D8" s="6" t="s">
        <v>24</v>
      </c>
      <c r="E8" s="2" t="s">
        <v>25</v>
      </c>
      <c r="F8" s="2" t="s">
        <v>26</v>
      </c>
      <c r="G8" s="2" t="s">
        <v>215</v>
      </c>
      <c r="H8" s="2">
        <v>414</v>
      </c>
    </row>
    <row r="9" spans="1:8" ht="14.45" x14ac:dyDescent="0.3">
      <c r="A9" s="2">
        <v>7</v>
      </c>
      <c r="B9" s="5" t="s">
        <v>27</v>
      </c>
      <c r="C9" s="6" t="s">
        <v>11</v>
      </c>
      <c r="D9" s="6" t="s">
        <v>28</v>
      </c>
      <c r="E9" s="2" t="s">
        <v>29</v>
      </c>
      <c r="F9" s="2" t="s">
        <v>30</v>
      </c>
      <c r="G9" s="2" t="s">
        <v>216</v>
      </c>
      <c r="H9" s="2">
        <v>408</v>
      </c>
    </row>
    <row r="10" spans="1:8" ht="14.45" x14ac:dyDescent="0.3">
      <c r="A10" s="2">
        <v>8</v>
      </c>
      <c r="B10" s="5" t="s">
        <v>31</v>
      </c>
      <c r="C10" s="6" t="s">
        <v>11</v>
      </c>
      <c r="D10" s="6" t="s">
        <v>32</v>
      </c>
      <c r="E10" s="2" t="s">
        <v>33</v>
      </c>
      <c r="F10" s="2" t="s">
        <v>14</v>
      </c>
      <c r="G10" s="2" t="s">
        <v>216</v>
      </c>
      <c r="H10" s="2">
        <v>373</v>
      </c>
    </row>
    <row r="11" spans="1:8" ht="14.45" x14ac:dyDescent="0.3">
      <c r="A11" s="2">
        <v>9</v>
      </c>
      <c r="B11" s="5" t="s">
        <v>34</v>
      </c>
      <c r="C11" s="6" t="s">
        <v>11</v>
      </c>
      <c r="D11" s="6" t="s">
        <v>35</v>
      </c>
      <c r="E11" s="2" t="s">
        <v>36</v>
      </c>
      <c r="F11" s="2" t="s">
        <v>26</v>
      </c>
      <c r="G11" s="2" t="s">
        <v>216</v>
      </c>
      <c r="H11" s="2">
        <v>348</v>
      </c>
    </row>
    <row r="12" spans="1:8" ht="14.45" x14ac:dyDescent="0.3">
      <c r="A12" s="2">
        <v>10</v>
      </c>
      <c r="B12" s="5" t="s">
        <v>37</v>
      </c>
      <c r="C12" s="6" t="s">
        <v>11</v>
      </c>
      <c r="D12" s="6" t="s">
        <v>38</v>
      </c>
      <c r="E12" s="2" t="s">
        <v>39</v>
      </c>
      <c r="F12" s="2" t="s">
        <v>40</v>
      </c>
      <c r="G12" s="2" t="s">
        <v>219</v>
      </c>
      <c r="H12" s="2">
        <v>313</v>
      </c>
    </row>
    <row r="13" spans="1:8" ht="28.9" x14ac:dyDescent="0.3">
      <c r="A13" s="2">
        <v>11</v>
      </c>
      <c r="B13" s="5" t="s">
        <v>220</v>
      </c>
      <c r="C13" s="6" t="s">
        <v>11</v>
      </c>
      <c r="D13" s="6" t="s">
        <v>41</v>
      </c>
      <c r="E13" s="4">
        <v>25245</v>
      </c>
      <c r="F13" s="2" t="s">
        <v>40</v>
      </c>
      <c r="G13" s="2" t="s">
        <v>215</v>
      </c>
      <c r="H13" s="2">
        <v>312</v>
      </c>
    </row>
    <row r="14" spans="1:8" ht="14.45" x14ac:dyDescent="0.3">
      <c r="A14" s="2">
        <v>12</v>
      </c>
      <c r="B14" s="5" t="s">
        <v>221</v>
      </c>
      <c r="C14" s="6" t="s">
        <v>11</v>
      </c>
      <c r="D14" s="6" t="s">
        <v>42</v>
      </c>
      <c r="E14" s="4" t="s">
        <v>43</v>
      </c>
      <c r="F14" s="2" t="s">
        <v>44</v>
      </c>
      <c r="G14" s="2" t="s">
        <v>215</v>
      </c>
      <c r="H14" s="2">
        <v>308</v>
      </c>
    </row>
    <row r="15" spans="1:8" ht="14.45" x14ac:dyDescent="0.3">
      <c r="A15" s="2">
        <v>13</v>
      </c>
      <c r="B15" s="5" t="s">
        <v>222</v>
      </c>
      <c r="C15" s="6" t="s">
        <v>11</v>
      </c>
      <c r="D15" s="6" t="s">
        <v>45</v>
      </c>
      <c r="E15" s="4">
        <v>25235</v>
      </c>
      <c r="F15" s="2" t="s">
        <v>46</v>
      </c>
      <c r="G15" s="2" t="s">
        <v>215</v>
      </c>
      <c r="H15" s="2">
        <v>280</v>
      </c>
    </row>
    <row r="16" spans="1:8" ht="14.45" x14ac:dyDescent="0.3">
      <c r="A16" s="2">
        <v>14</v>
      </c>
      <c r="B16" s="5" t="s">
        <v>47</v>
      </c>
      <c r="C16" s="6" t="s">
        <v>11</v>
      </c>
      <c r="D16" s="6" t="s">
        <v>48</v>
      </c>
      <c r="E16" s="2" t="s">
        <v>49</v>
      </c>
      <c r="F16" s="2" t="s">
        <v>26</v>
      </c>
      <c r="G16" s="2" t="s">
        <v>216</v>
      </c>
      <c r="H16" s="2">
        <v>276</v>
      </c>
    </row>
    <row r="17" spans="1:8" ht="14.45" x14ac:dyDescent="0.3">
      <c r="A17" s="2">
        <v>15</v>
      </c>
      <c r="B17" s="5" t="s">
        <v>223</v>
      </c>
      <c r="C17" s="6" t="s">
        <v>11</v>
      </c>
      <c r="D17" s="6" t="s">
        <v>50</v>
      </c>
      <c r="E17" s="2" t="s">
        <v>51</v>
      </c>
      <c r="F17" s="2" t="s">
        <v>19</v>
      </c>
      <c r="G17" s="2" t="s">
        <v>215</v>
      </c>
      <c r="H17" s="2">
        <v>262</v>
      </c>
    </row>
    <row r="18" spans="1:8" ht="14.45" x14ac:dyDescent="0.3">
      <c r="A18" s="2">
        <v>16</v>
      </c>
      <c r="B18" s="5" t="s">
        <v>52</v>
      </c>
      <c r="C18" s="6" t="s">
        <v>11</v>
      </c>
      <c r="D18" s="6" t="s">
        <v>53</v>
      </c>
      <c r="E18" s="4">
        <v>26612</v>
      </c>
      <c r="F18" s="2" t="s">
        <v>23</v>
      </c>
      <c r="G18" s="2" t="s">
        <v>224</v>
      </c>
      <c r="H18" s="2">
        <v>261</v>
      </c>
    </row>
    <row r="19" spans="1:8" ht="14.45" x14ac:dyDescent="0.3">
      <c r="A19" s="2">
        <v>17</v>
      </c>
      <c r="B19" s="5" t="s">
        <v>225</v>
      </c>
      <c r="C19" s="6" t="s">
        <v>11</v>
      </c>
      <c r="D19" s="6" t="s">
        <v>54</v>
      </c>
      <c r="E19" s="4">
        <v>21311</v>
      </c>
      <c r="F19" s="2" t="s">
        <v>26</v>
      </c>
      <c r="G19" s="2" t="s">
        <v>215</v>
      </c>
      <c r="H19" s="2">
        <v>245</v>
      </c>
    </row>
    <row r="20" spans="1:8" x14ac:dyDescent="0.25">
      <c r="A20" s="2">
        <v>18</v>
      </c>
      <c r="B20" s="5" t="s">
        <v>226</v>
      </c>
      <c r="C20" s="6" t="s">
        <v>11</v>
      </c>
      <c r="D20" s="6" t="s">
        <v>55</v>
      </c>
      <c r="E20" s="2" t="s">
        <v>56</v>
      </c>
      <c r="F20" s="2" t="s">
        <v>57</v>
      </c>
      <c r="G20" s="2" t="s">
        <v>215</v>
      </c>
      <c r="H20" s="2">
        <v>239</v>
      </c>
    </row>
    <row r="21" spans="1:8" x14ac:dyDescent="0.25">
      <c r="A21" s="2">
        <v>19</v>
      </c>
      <c r="B21" s="5" t="s">
        <v>227</v>
      </c>
      <c r="C21" s="6" t="s">
        <v>11</v>
      </c>
      <c r="D21" s="6" t="s">
        <v>58</v>
      </c>
      <c r="E21" s="4">
        <v>27284</v>
      </c>
      <c r="F21" s="2" t="s">
        <v>59</v>
      </c>
      <c r="G21" s="2" t="s">
        <v>215</v>
      </c>
      <c r="H21" s="2">
        <v>233</v>
      </c>
    </row>
    <row r="22" spans="1:8" x14ac:dyDescent="0.25">
      <c r="A22" s="2">
        <v>20</v>
      </c>
      <c r="B22" s="5" t="s">
        <v>228</v>
      </c>
      <c r="C22" s="6" t="s">
        <v>11</v>
      </c>
      <c r="D22" s="6" t="s">
        <v>60</v>
      </c>
      <c r="E22" s="4">
        <v>26731</v>
      </c>
      <c r="F22" s="2" t="s">
        <v>40</v>
      </c>
      <c r="G22" s="2" t="s">
        <v>215</v>
      </c>
      <c r="H22" s="2">
        <v>169</v>
      </c>
    </row>
    <row r="23" spans="1:8" x14ac:dyDescent="0.25">
      <c r="A23" s="2">
        <v>21</v>
      </c>
      <c r="B23" s="5" t="s">
        <v>229</v>
      </c>
      <c r="C23" s="6" t="s">
        <v>61</v>
      </c>
      <c r="D23" s="6" t="s">
        <v>62</v>
      </c>
      <c r="E23" s="2" t="s">
        <v>63</v>
      </c>
      <c r="F23" s="2" t="s">
        <v>64</v>
      </c>
      <c r="G23" s="2" t="s">
        <v>215</v>
      </c>
      <c r="H23" s="2">
        <v>173</v>
      </c>
    </row>
    <row r="24" spans="1:8" x14ac:dyDescent="0.25">
      <c r="A24" s="2">
        <v>22</v>
      </c>
      <c r="B24" s="5" t="s">
        <v>65</v>
      </c>
      <c r="C24" s="6" t="s">
        <v>61</v>
      </c>
      <c r="D24" s="6" t="s">
        <v>66</v>
      </c>
      <c r="E24" s="2" t="s">
        <v>67</v>
      </c>
      <c r="F24" s="2" t="s">
        <v>44</v>
      </c>
      <c r="G24" s="2" t="s">
        <v>231</v>
      </c>
      <c r="H24" s="2">
        <v>173</v>
      </c>
    </row>
    <row r="25" spans="1:8" x14ac:dyDescent="0.25">
      <c r="A25" s="2">
        <v>23</v>
      </c>
      <c r="B25" s="5" t="s">
        <v>232</v>
      </c>
      <c r="C25" s="6" t="s">
        <v>61</v>
      </c>
      <c r="D25" s="6" t="s">
        <v>68</v>
      </c>
      <c r="E25" s="2" t="s">
        <v>69</v>
      </c>
      <c r="F25" s="2" t="s">
        <v>70</v>
      </c>
      <c r="G25" s="2" t="s">
        <v>215</v>
      </c>
      <c r="H25" s="2">
        <v>128</v>
      </c>
    </row>
    <row r="26" spans="1:8" x14ac:dyDescent="0.25">
      <c r="A26" s="2">
        <v>24</v>
      </c>
      <c r="B26" s="5" t="s">
        <v>71</v>
      </c>
      <c r="C26" s="6" t="s">
        <v>11</v>
      </c>
      <c r="D26" s="6" t="s">
        <v>72</v>
      </c>
      <c r="E26" s="4">
        <v>27974</v>
      </c>
      <c r="F26" s="2" t="s">
        <v>30</v>
      </c>
      <c r="G26" s="2" t="s">
        <v>231</v>
      </c>
      <c r="H26" s="2">
        <v>128</v>
      </c>
    </row>
    <row r="27" spans="1:8" x14ac:dyDescent="0.25">
      <c r="A27" s="2">
        <v>25</v>
      </c>
      <c r="B27" s="5" t="s">
        <v>73</v>
      </c>
      <c r="C27" s="6" t="s">
        <v>61</v>
      </c>
      <c r="D27" s="7" t="s">
        <v>74</v>
      </c>
      <c r="E27" s="4">
        <v>31446</v>
      </c>
      <c r="F27" s="2" t="s">
        <v>9</v>
      </c>
      <c r="G27" s="2" t="s">
        <v>219</v>
      </c>
      <c r="H27" s="2">
        <v>94</v>
      </c>
    </row>
    <row r="28" spans="1:8" x14ac:dyDescent="0.25">
      <c r="A28" s="2">
        <v>26</v>
      </c>
      <c r="B28" s="5" t="s">
        <v>75</v>
      </c>
      <c r="C28" s="6" t="s">
        <v>61</v>
      </c>
      <c r="D28" s="6" t="s">
        <v>76</v>
      </c>
      <c r="E28" s="2" t="s">
        <v>77</v>
      </c>
      <c r="F28" s="2" t="s">
        <v>9</v>
      </c>
      <c r="G28" s="2" t="s">
        <v>219</v>
      </c>
      <c r="H28" s="2">
        <v>94</v>
      </c>
    </row>
    <row r="29" spans="1:8" x14ac:dyDescent="0.25">
      <c r="A29" s="2">
        <v>27</v>
      </c>
      <c r="B29" s="5" t="s">
        <v>233</v>
      </c>
      <c r="C29" s="6" t="s">
        <v>61</v>
      </c>
      <c r="D29" s="6" t="s">
        <v>78</v>
      </c>
      <c r="E29" s="2" t="s">
        <v>79</v>
      </c>
      <c r="F29" s="2" t="s">
        <v>80</v>
      </c>
      <c r="G29" s="2" t="s">
        <v>215</v>
      </c>
      <c r="H29" s="2">
        <v>92</v>
      </c>
    </row>
    <row r="30" spans="1:8" x14ac:dyDescent="0.25">
      <c r="A30" s="2">
        <v>28</v>
      </c>
      <c r="B30" s="5" t="s">
        <v>234</v>
      </c>
      <c r="C30" s="6" t="s">
        <v>61</v>
      </c>
      <c r="D30" s="6" t="s">
        <v>81</v>
      </c>
      <c r="E30" s="4">
        <v>31482</v>
      </c>
      <c r="F30" s="2" t="s">
        <v>80</v>
      </c>
      <c r="G30" s="2" t="s">
        <v>215</v>
      </c>
      <c r="H30" s="2">
        <v>89</v>
      </c>
    </row>
    <row r="31" spans="1:8" x14ac:dyDescent="0.25">
      <c r="A31" s="2">
        <v>29</v>
      </c>
      <c r="B31" s="5" t="s">
        <v>235</v>
      </c>
      <c r="C31" s="2" t="s">
        <v>61</v>
      </c>
      <c r="D31" s="6" t="s">
        <v>82</v>
      </c>
      <c r="E31" s="2" t="s">
        <v>83</v>
      </c>
      <c r="F31" s="2" t="s">
        <v>84</v>
      </c>
      <c r="G31" s="2" t="s">
        <v>215</v>
      </c>
      <c r="H31" s="2">
        <v>76</v>
      </c>
    </row>
    <row r="32" spans="1:8" x14ac:dyDescent="0.25">
      <c r="A32" s="2">
        <v>30</v>
      </c>
      <c r="B32" s="5" t="s">
        <v>85</v>
      </c>
      <c r="C32" s="2" t="s">
        <v>61</v>
      </c>
      <c r="D32" s="6" t="s">
        <v>86</v>
      </c>
      <c r="E32" s="4">
        <v>32208</v>
      </c>
      <c r="F32" s="2" t="s">
        <v>40</v>
      </c>
      <c r="G32" s="2" t="s">
        <v>219</v>
      </c>
      <c r="H32" s="2">
        <v>75</v>
      </c>
    </row>
    <row r="33" spans="1:8" x14ac:dyDescent="0.25">
      <c r="A33" s="2">
        <v>31</v>
      </c>
      <c r="B33" s="5" t="s">
        <v>252</v>
      </c>
      <c r="C33" s="2" t="s">
        <v>253</v>
      </c>
      <c r="D33" s="6" t="s">
        <v>254</v>
      </c>
      <c r="E33" s="4">
        <v>31754</v>
      </c>
      <c r="F33" s="2" t="s">
        <v>255</v>
      </c>
      <c r="G33" s="2" t="s">
        <v>219</v>
      </c>
      <c r="H33" s="2">
        <v>60</v>
      </c>
    </row>
    <row r="34" spans="1:8" x14ac:dyDescent="0.25">
      <c r="A34" s="2">
        <v>32</v>
      </c>
      <c r="B34" s="5" t="s">
        <v>87</v>
      </c>
      <c r="C34" s="2" t="s">
        <v>61</v>
      </c>
      <c r="D34" s="6" t="s">
        <v>88</v>
      </c>
      <c r="E34" s="4">
        <v>32509</v>
      </c>
      <c r="F34" s="2" t="s">
        <v>89</v>
      </c>
      <c r="G34" s="2" t="s">
        <v>219</v>
      </c>
      <c r="H34" s="2">
        <v>71</v>
      </c>
    </row>
    <row r="35" spans="1:8" x14ac:dyDescent="0.25">
      <c r="A35" s="2">
        <v>33</v>
      </c>
      <c r="B35" s="5" t="s">
        <v>236</v>
      </c>
      <c r="C35" s="2" t="s">
        <v>61</v>
      </c>
      <c r="D35" s="6" t="s">
        <v>90</v>
      </c>
      <c r="E35" s="4">
        <v>33606</v>
      </c>
      <c r="F35" s="2" t="s">
        <v>19</v>
      </c>
      <c r="G35" s="2" t="s">
        <v>215</v>
      </c>
      <c r="H35" s="2">
        <v>69</v>
      </c>
    </row>
    <row r="36" spans="1:8" x14ac:dyDescent="0.25">
      <c r="A36" s="2">
        <v>34</v>
      </c>
      <c r="B36" s="5" t="s">
        <v>91</v>
      </c>
      <c r="C36" s="2" t="s">
        <v>61</v>
      </c>
      <c r="D36" s="6" t="s">
        <v>92</v>
      </c>
      <c r="E36" s="4" t="s">
        <v>93</v>
      </c>
      <c r="F36" s="2" t="s">
        <v>23</v>
      </c>
      <c r="G36" s="2" t="s">
        <v>219</v>
      </c>
      <c r="H36" s="2">
        <v>69</v>
      </c>
    </row>
    <row r="37" spans="1:8" x14ac:dyDescent="0.25">
      <c r="A37" s="2">
        <v>35</v>
      </c>
      <c r="B37" s="5" t="s">
        <v>94</v>
      </c>
      <c r="C37" s="2" t="s">
        <v>61</v>
      </c>
      <c r="D37" s="6" t="s">
        <v>95</v>
      </c>
      <c r="E37" s="2" t="s">
        <v>96</v>
      </c>
      <c r="F37" s="2" t="s">
        <v>9</v>
      </c>
      <c r="G37" s="2" t="s">
        <v>219</v>
      </c>
      <c r="H37" s="2">
        <v>68</v>
      </c>
    </row>
    <row r="38" spans="1:8" x14ac:dyDescent="0.25">
      <c r="A38" s="2">
        <v>36</v>
      </c>
      <c r="B38" s="5" t="s">
        <v>237</v>
      </c>
      <c r="C38" s="2" t="s">
        <v>61</v>
      </c>
      <c r="D38" s="6" t="s">
        <v>97</v>
      </c>
      <c r="E38" s="4">
        <v>32790</v>
      </c>
      <c r="F38" s="2" t="s">
        <v>89</v>
      </c>
      <c r="G38" s="2" t="s">
        <v>215</v>
      </c>
      <c r="H38" s="2">
        <v>65</v>
      </c>
    </row>
    <row r="39" spans="1:8" x14ac:dyDescent="0.25">
      <c r="A39" s="2">
        <v>37</v>
      </c>
      <c r="B39" s="5" t="s">
        <v>98</v>
      </c>
      <c r="C39" s="2" t="s">
        <v>61</v>
      </c>
      <c r="D39" s="6" t="s">
        <v>99</v>
      </c>
      <c r="E39" s="2" t="s">
        <v>100</v>
      </c>
      <c r="F39" s="2" t="s">
        <v>14</v>
      </c>
      <c r="G39" s="2" t="s">
        <v>219</v>
      </c>
      <c r="H39" s="2">
        <v>39</v>
      </c>
    </row>
    <row r="40" spans="1:8" x14ac:dyDescent="0.25">
      <c r="A40" s="2">
        <v>38</v>
      </c>
      <c r="B40" s="5" t="s">
        <v>101</v>
      </c>
      <c r="C40" s="2" t="s">
        <v>61</v>
      </c>
      <c r="D40" s="6" t="s">
        <v>102</v>
      </c>
      <c r="E40" s="4">
        <v>33399</v>
      </c>
      <c r="F40" s="2" t="s">
        <v>30</v>
      </c>
      <c r="G40" s="2" t="s">
        <v>231</v>
      </c>
      <c r="H40" s="2">
        <v>29</v>
      </c>
    </row>
    <row r="41" spans="1:8" x14ac:dyDescent="0.25">
      <c r="A41" s="2">
        <v>39</v>
      </c>
      <c r="B41" s="5" t="s">
        <v>103</v>
      </c>
      <c r="C41" s="2" t="s">
        <v>61</v>
      </c>
      <c r="D41" s="6" t="s">
        <v>102</v>
      </c>
      <c r="E41" s="4">
        <v>32177</v>
      </c>
      <c r="F41" s="2" t="s">
        <v>30</v>
      </c>
      <c r="G41" s="2" t="s">
        <v>219</v>
      </c>
      <c r="H41" s="2">
        <v>29</v>
      </c>
    </row>
    <row r="42" spans="1:8" x14ac:dyDescent="0.25">
      <c r="A42" s="2">
        <v>40</v>
      </c>
      <c r="B42" s="5" t="s">
        <v>238</v>
      </c>
      <c r="C42" s="2" t="s">
        <v>61</v>
      </c>
      <c r="D42" s="6" t="s">
        <v>102</v>
      </c>
      <c r="E42" s="4" t="s">
        <v>104</v>
      </c>
      <c r="F42" s="2" t="s">
        <v>80</v>
      </c>
      <c r="G42" s="2" t="s">
        <v>215</v>
      </c>
      <c r="H42" s="2">
        <v>29</v>
      </c>
    </row>
    <row r="43" spans="1:8" x14ac:dyDescent="0.25">
      <c r="A43" s="2">
        <v>41</v>
      </c>
      <c r="B43" s="5" t="s">
        <v>105</v>
      </c>
      <c r="C43" s="2" t="s">
        <v>106</v>
      </c>
      <c r="D43" s="6" t="s">
        <v>107</v>
      </c>
      <c r="E43" s="2" t="s">
        <v>108</v>
      </c>
      <c r="F43" s="2" t="s">
        <v>26</v>
      </c>
      <c r="G43" s="2" t="s">
        <v>219</v>
      </c>
      <c r="H43" s="2">
        <v>41</v>
      </c>
    </row>
    <row r="44" spans="1:8" x14ac:dyDescent="0.25">
      <c r="A44" s="2">
        <v>42</v>
      </c>
      <c r="B44" s="5" t="s">
        <v>109</v>
      </c>
      <c r="C44" s="2" t="s">
        <v>106</v>
      </c>
      <c r="D44" s="6" t="s">
        <v>110</v>
      </c>
      <c r="E44" s="4">
        <v>30294</v>
      </c>
      <c r="F44" s="2" t="s">
        <v>111</v>
      </c>
      <c r="G44" s="2" t="s">
        <v>217</v>
      </c>
      <c r="H44" s="2">
        <v>111</v>
      </c>
    </row>
    <row r="45" spans="1:8" x14ac:dyDescent="0.25">
      <c r="A45" s="2">
        <v>43</v>
      </c>
      <c r="B45" s="5" t="s">
        <v>242</v>
      </c>
      <c r="C45" s="2" t="s">
        <v>106</v>
      </c>
      <c r="D45" s="6" t="s">
        <v>112</v>
      </c>
      <c r="E45" s="2" t="s">
        <v>113</v>
      </c>
      <c r="F45" s="2" t="s">
        <v>26</v>
      </c>
      <c r="G45" s="2" t="s">
        <v>215</v>
      </c>
      <c r="H45" s="2">
        <v>53</v>
      </c>
    </row>
    <row r="46" spans="1:8" x14ac:dyDescent="0.25">
      <c r="A46" s="2">
        <v>44</v>
      </c>
      <c r="B46" s="5" t="s">
        <v>114</v>
      </c>
      <c r="C46" s="2" t="s">
        <v>106</v>
      </c>
      <c r="D46" s="6" t="s">
        <v>115</v>
      </c>
      <c r="E46" s="4">
        <v>33361</v>
      </c>
      <c r="F46" s="2" t="s">
        <v>89</v>
      </c>
      <c r="G46" s="2" t="s">
        <v>219</v>
      </c>
      <c r="H46" s="2">
        <v>101</v>
      </c>
    </row>
    <row r="47" spans="1:8" x14ac:dyDescent="0.25">
      <c r="A47" s="2">
        <v>45</v>
      </c>
      <c r="B47" s="5" t="s">
        <v>116</v>
      </c>
      <c r="C47" s="2" t="s">
        <v>106</v>
      </c>
      <c r="D47" s="6" t="s">
        <v>117</v>
      </c>
      <c r="E47" s="4">
        <v>33797</v>
      </c>
      <c r="F47" s="2" t="s">
        <v>111</v>
      </c>
      <c r="G47" s="2" t="s">
        <v>217</v>
      </c>
      <c r="H47" s="2">
        <v>46</v>
      </c>
    </row>
    <row r="48" spans="1:8" x14ac:dyDescent="0.25">
      <c r="A48" s="2">
        <v>46</v>
      </c>
      <c r="B48" s="5" t="s">
        <v>118</v>
      </c>
      <c r="C48" s="2" t="s">
        <v>106</v>
      </c>
      <c r="D48" s="6" t="s">
        <v>119</v>
      </c>
      <c r="E48" s="4" t="s">
        <v>120</v>
      </c>
      <c r="F48" s="2" t="s">
        <v>121</v>
      </c>
      <c r="G48" s="2" t="s">
        <v>217</v>
      </c>
      <c r="H48" s="2">
        <v>101</v>
      </c>
    </row>
    <row r="49" spans="1:8" x14ac:dyDescent="0.25">
      <c r="A49" s="2">
        <v>47</v>
      </c>
      <c r="B49" s="5" t="s">
        <v>122</v>
      </c>
      <c r="C49" s="2" t="s">
        <v>106</v>
      </c>
      <c r="D49" s="6" t="s">
        <v>123</v>
      </c>
      <c r="E49" s="2" t="s">
        <v>124</v>
      </c>
      <c r="F49" s="2" t="s">
        <v>80</v>
      </c>
      <c r="G49" s="2" t="s">
        <v>217</v>
      </c>
      <c r="H49" s="2">
        <v>65</v>
      </c>
    </row>
    <row r="50" spans="1:8" ht="30" x14ac:dyDescent="0.25">
      <c r="A50" s="2">
        <v>48</v>
      </c>
      <c r="B50" s="5" t="s">
        <v>241</v>
      </c>
      <c r="C50" s="2" t="s">
        <v>106</v>
      </c>
      <c r="D50" s="6" t="s">
        <v>125</v>
      </c>
      <c r="E50" s="2" t="s">
        <v>126</v>
      </c>
      <c r="F50" s="2" t="s">
        <v>64</v>
      </c>
      <c r="G50" s="2" t="s">
        <v>215</v>
      </c>
      <c r="H50" s="2">
        <v>183</v>
      </c>
    </row>
    <row r="51" spans="1:8" x14ac:dyDescent="0.25">
      <c r="A51" s="2">
        <v>49</v>
      </c>
      <c r="B51" s="5" t="s">
        <v>127</v>
      </c>
      <c r="C51" s="2" t="s">
        <v>106</v>
      </c>
      <c r="D51" s="6" t="s">
        <v>128</v>
      </c>
      <c r="E51" s="2" t="s">
        <v>129</v>
      </c>
      <c r="F51" s="2" t="s">
        <v>130</v>
      </c>
      <c r="G51" s="2" t="s">
        <v>219</v>
      </c>
      <c r="H51" s="2">
        <v>52</v>
      </c>
    </row>
    <row r="52" spans="1:8" x14ac:dyDescent="0.25">
      <c r="A52" s="2">
        <v>50</v>
      </c>
      <c r="B52" s="5" t="s">
        <v>131</v>
      </c>
      <c r="C52" s="2" t="s">
        <v>106</v>
      </c>
      <c r="D52" s="6" t="s">
        <v>132</v>
      </c>
      <c r="E52" s="2" t="s">
        <v>133</v>
      </c>
      <c r="F52" s="2" t="s">
        <v>44</v>
      </c>
      <c r="G52" s="2" t="s">
        <v>217</v>
      </c>
      <c r="H52" s="2">
        <v>65</v>
      </c>
    </row>
    <row r="53" spans="1:8" x14ac:dyDescent="0.25">
      <c r="A53" s="2">
        <v>51</v>
      </c>
      <c r="B53" s="5" t="s">
        <v>134</v>
      </c>
      <c r="C53" s="2" t="s">
        <v>106</v>
      </c>
      <c r="D53" s="6" t="s">
        <v>135</v>
      </c>
      <c r="E53" s="4">
        <v>27515</v>
      </c>
      <c r="F53" s="2" t="s">
        <v>59</v>
      </c>
      <c r="G53" s="2" t="s">
        <v>216</v>
      </c>
      <c r="H53" s="2">
        <v>254</v>
      </c>
    </row>
    <row r="54" spans="1:8" x14ac:dyDescent="0.25">
      <c r="A54" s="2">
        <v>52</v>
      </c>
      <c r="B54" s="5" t="s">
        <v>136</v>
      </c>
      <c r="C54" s="2" t="s">
        <v>106</v>
      </c>
      <c r="D54" s="6" t="s">
        <v>137</v>
      </c>
      <c r="E54" s="2" t="s">
        <v>138</v>
      </c>
      <c r="F54" s="2" t="s">
        <v>46</v>
      </c>
      <c r="G54" s="2" t="s">
        <v>219</v>
      </c>
      <c r="H54" s="2">
        <v>77</v>
      </c>
    </row>
    <row r="55" spans="1:8" x14ac:dyDescent="0.25">
      <c r="A55" s="2">
        <v>53</v>
      </c>
      <c r="B55" s="5" t="s">
        <v>139</v>
      </c>
      <c r="C55" s="2" t="s">
        <v>106</v>
      </c>
      <c r="D55" s="6" t="s">
        <v>140</v>
      </c>
      <c r="E55" s="2" t="s">
        <v>141</v>
      </c>
      <c r="F55" s="2" t="s">
        <v>57</v>
      </c>
      <c r="G55" s="2" t="s">
        <v>217</v>
      </c>
      <c r="H55" s="2">
        <v>148</v>
      </c>
    </row>
    <row r="56" spans="1:8" x14ac:dyDescent="0.25">
      <c r="A56" s="2">
        <v>54</v>
      </c>
      <c r="B56" s="5" t="s">
        <v>142</v>
      </c>
      <c r="C56" s="2" t="s">
        <v>106</v>
      </c>
      <c r="D56" s="6" t="s">
        <v>143</v>
      </c>
      <c r="E56" s="4">
        <v>29068</v>
      </c>
      <c r="F56" s="2" t="s">
        <v>59</v>
      </c>
      <c r="G56" s="2" t="s">
        <v>216</v>
      </c>
      <c r="H56" s="2">
        <v>172</v>
      </c>
    </row>
    <row r="57" spans="1:8" x14ac:dyDescent="0.25">
      <c r="A57" s="2">
        <v>55</v>
      </c>
      <c r="B57" s="5" t="s">
        <v>144</v>
      </c>
      <c r="C57" s="2" t="s">
        <v>106</v>
      </c>
      <c r="D57" s="6" t="s">
        <v>145</v>
      </c>
      <c r="E57" s="4">
        <v>27951</v>
      </c>
      <c r="F57" s="2" t="s">
        <v>14</v>
      </c>
      <c r="G57" s="2" t="s">
        <v>216</v>
      </c>
      <c r="H57" s="2">
        <v>269</v>
      </c>
    </row>
    <row r="58" spans="1:8" x14ac:dyDescent="0.25">
      <c r="A58" s="2">
        <v>56</v>
      </c>
      <c r="B58" s="5" t="s">
        <v>146</v>
      </c>
      <c r="C58" s="2" t="s">
        <v>106</v>
      </c>
      <c r="D58" s="6" t="s">
        <v>147</v>
      </c>
      <c r="E58" s="4">
        <v>31141</v>
      </c>
      <c r="F58" s="2" t="s">
        <v>46</v>
      </c>
      <c r="G58" s="2" t="s">
        <v>217</v>
      </c>
      <c r="H58" s="2">
        <v>148</v>
      </c>
    </row>
    <row r="59" spans="1:8" x14ac:dyDescent="0.25">
      <c r="A59" s="2">
        <v>57</v>
      </c>
      <c r="B59" s="5" t="s">
        <v>148</v>
      </c>
      <c r="C59" s="2" t="s">
        <v>106</v>
      </c>
      <c r="D59" s="6" t="s">
        <v>112</v>
      </c>
      <c r="E59" s="4">
        <v>34100</v>
      </c>
      <c r="F59" s="2" t="s">
        <v>26</v>
      </c>
      <c r="G59" s="2" t="s">
        <v>219</v>
      </c>
      <c r="H59" s="2">
        <v>53</v>
      </c>
    </row>
    <row r="60" spans="1:8" x14ac:dyDescent="0.25">
      <c r="A60" s="2">
        <v>58</v>
      </c>
      <c r="B60" s="5" t="s">
        <v>149</v>
      </c>
      <c r="C60" s="2" t="s">
        <v>106</v>
      </c>
      <c r="D60" s="6" t="s">
        <v>150</v>
      </c>
      <c r="E60" s="4">
        <v>34618</v>
      </c>
      <c r="F60" s="2" t="s">
        <v>130</v>
      </c>
      <c r="G60" s="2" t="s">
        <v>219</v>
      </c>
      <c r="H60" s="2">
        <v>53</v>
      </c>
    </row>
    <row r="61" spans="1:8" x14ac:dyDescent="0.25">
      <c r="A61" s="2">
        <v>59</v>
      </c>
      <c r="B61" s="5" t="s">
        <v>151</v>
      </c>
      <c r="C61" s="2" t="s">
        <v>106</v>
      </c>
      <c r="D61" s="6" t="s">
        <v>152</v>
      </c>
      <c r="E61" s="4">
        <v>30321</v>
      </c>
      <c r="F61" s="2" t="s">
        <v>121</v>
      </c>
      <c r="G61" s="2" t="s">
        <v>219</v>
      </c>
      <c r="H61" s="2">
        <v>122</v>
      </c>
    </row>
    <row r="62" spans="1:8" x14ac:dyDescent="0.25">
      <c r="A62" s="2">
        <v>60</v>
      </c>
      <c r="B62" s="5" t="s">
        <v>153</v>
      </c>
      <c r="C62" s="2" t="s">
        <v>106</v>
      </c>
      <c r="D62" s="6" t="s">
        <v>147</v>
      </c>
      <c r="E62" s="4">
        <v>29895</v>
      </c>
      <c r="F62" s="2" t="s">
        <v>80</v>
      </c>
      <c r="G62" s="2" t="s">
        <v>219</v>
      </c>
      <c r="H62" s="2">
        <v>148</v>
      </c>
    </row>
    <row r="63" spans="1:8" x14ac:dyDescent="0.25">
      <c r="A63" s="2">
        <v>61</v>
      </c>
      <c r="B63" s="5" t="s">
        <v>154</v>
      </c>
      <c r="C63" s="2" t="s">
        <v>106</v>
      </c>
      <c r="D63" s="6" t="s">
        <v>155</v>
      </c>
      <c r="E63" s="4" t="s">
        <v>156</v>
      </c>
      <c r="F63" s="2" t="s">
        <v>111</v>
      </c>
      <c r="G63" s="2" t="s">
        <v>217</v>
      </c>
      <c r="H63" s="2">
        <v>85</v>
      </c>
    </row>
    <row r="64" spans="1:8" x14ac:dyDescent="0.25">
      <c r="A64" s="2">
        <v>62</v>
      </c>
      <c r="B64" s="5" t="s">
        <v>157</v>
      </c>
      <c r="C64" s="2" t="s">
        <v>106</v>
      </c>
      <c r="D64" s="6" t="s">
        <v>158</v>
      </c>
      <c r="E64" s="2" t="s">
        <v>159</v>
      </c>
      <c r="F64" s="2" t="s">
        <v>9</v>
      </c>
      <c r="G64" s="2" t="s">
        <v>219</v>
      </c>
      <c r="H64" s="2">
        <v>173</v>
      </c>
    </row>
    <row r="65" spans="1:8" x14ac:dyDescent="0.25">
      <c r="A65" s="2">
        <v>63</v>
      </c>
      <c r="B65" s="5" t="s">
        <v>160</v>
      </c>
      <c r="C65" s="2" t="s">
        <v>106</v>
      </c>
      <c r="D65" s="6" t="s">
        <v>161</v>
      </c>
      <c r="E65" s="4">
        <v>34555</v>
      </c>
      <c r="F65" s="2" t="s">
        <v>44</v>
      </c>
      <c r="G65" s="2" t="s">
        <v>219</v>
      </c>
      <c r="H65" s="2">
        <v>46</v>
      </c>
    </row>
    <row r="66" spans="1:8" x14ac:dyDescent="0.25">
      <c r="A66" s="2">
        <v>64</v>
      </c>
      <c r="B66" s="5" t="s">
        <v>162</v>
      </c>
      <c r="C66" s="2" t="s">
        <v>106</v>
      </c>
      <c r="D66" s="6" t="s">
        <v>163</v>
      </c>
      <c r="E66" s="2" t="s">
        <v>164</v>
      </c>
      <c r="F66" s="2" t="s">
        <v>130</v>
      </c>
      <c r="G66" s="2" t="s">
        <v>219</v>
      </c>
      <c r="H66" s="2">
        <v>35</v>
      </c>
    </row>
    <row r="67" spans="1:8" x14ac:dyDescent="0.25">
      <c r="A67" s="2">
        <v>65</v>
      </c>
      <c r="B67" s="5" t="s">
        <v>165</v>
      </c>
      <c r="C67" s="2" t="s">
        <v>106</v>
      </c>
      <c r="D67" s="6" t="s">
        <v>117</v>
      </c>
      <c r="E67" s="2" t="s">
        <v>166</v>
      </c>
      <c r="F67" s="2" t="s">
        <v>121</v>
      </c>
      <c r="G67" s="2" t="s">
        <v>219</v>
      </c>
      <c r="H67" s="2">
        <v>46</v>
      </c>
    </row>
    <row r="68" spans="1:8" x14ac:dyDescent="0.25">
      <c r="A68" s="2">
        <v>66</v>
      </c>
      <c r="B68" s="5" t="s">
        <v>167</v>
      </c>
      <c r="C68" s="2" t="s">
        <v>106</v>
      </c>
      <c r="D68" s="6" t="s">
        <v>168</v>
      </c>
      <c r="E68" s="2" t="s">
        <v>169</v>
      </c>
      <c r="F68" s="2" t="s">
        <v>57</v>
      </c>
      <c r="G68" s="2" t="s">
        <v>216</v>
      </c>
      <c r="H68" s="2">
        <v>46</v>
      </c>
    </row>
    <row r="69" spans="1:8" x14ac:dyDescent="0.25">
      <c r="A69" s="2">
        <v>67</v>
      </c>
      <c r="B69" s="5" t="s">
        <v>170</v>
      </c>
      <c r="C69" s="2" t="s">
        <v>106</v>
      </c>
      <c r="D69" s="6" t="s">
        <v>171</v>
      </c>
      <c r="E69" s="4">
        <v>31667</v>
      </c>
      <c r="F69" s="2" t="s">
        <v>172</v>
      </c>
      <c r="G69" s="2" t="s">
        <v>239</v>
      </c>
      <c r="H69" s="2">
        <v>148</v>
      </c>
    </row>
    <row r="70" spans="1:8" x14ac:dyDescent="0.25">
      <c r="A70" s="2">
        <v>68</v>
      </c>
      <c r="B70" s="5" t="s">
        <v>173</v>
      </c>
      <c r="C70" s="2" t="s">
        <v>106</v>
      </c>
      <c r="D70" s="6" t="s">
        <v>174</v>
      </c>
      <c r="E70" s="2" t="s">
        <v>175</v>
      </c>
      <c r="F70" s="2" t="s">
        <v>64</v>
      </c>
      <c r="G70" s="2" t="s">
        <v>217</v>
      </c>
      <c r="H70" s="2">
        <v>209</v>
      </c>
    </row>
    <row r="71" spans="1:8" x14ac:dyDescent="0.25">
      <c r="A71" s="2">
        <v>69</v>
      </c>
      <c r="B71" s="5" t="s">
        <v>176</v>
      </c>
      <c r="C71" s="2" t="s">
        <v>106</v>
      </c>
      <c r="D71" s="6" t="s">
        <v>177</v>
      </c>
      <c r="E71" s="2" t="s">
        <v>178</v>
      </c>
      <c r="F71" s="2" t="s">
        <v>89</v>
      </c>
      <c r="G71" s="2" t="s">
        <v>216</v>
      </c>
      <c r="H71" s="2">
        <v>124</v>
      </c>
    </row>
    <row r="72" spans="1:8" x14ac:dyDescent="0.25">
      <c r="A72" s="2">
        <v>70</v>
      </c>
      <c r="B72" s="5" t="s">
        <v>179</v>
      </c>
      <c r="C72" s="2" t="s">
        <v>106</v>
      </c>
      <c r="D72" s="6" t="s">
        <v>180</v>
      </c>
      <c r="E72" s="4">
        <v>33574</v>
      </c>
      <c r="F72" s="2" t="s">
        <v>64</v>
      </c>
      <c r="G72" s="2" t="s">
        <v>217</v>
      </c>
      <c r="H72" s="2">
        <v>52</v>
      </c>
    </row>
    <row r="73" spans="1:8" x14ac:dyDescent="0.25">
      <c r="A73" s="2">
        <v>71</v>
      </c>
      <c r="B73" s="5" t="s">
        <v>181</v>
      </c>
      <c r="C73" s="2" t="s">
        <v>106</v>
      </c>
      <c r="D73" s="6" t="s">
        <v>182</v>
      </c>
      <c r="E73" s="2" t="s">
        <v>183</v>
      </c>
      <c r="F73" s="2" t="s">
        <v>19</v>
      </c>
      <c r="G73" s="2" t="s">
        <v>217</v>
      </c>
      <c r="H73" s="2">
        <v>63</v>
      </c>
    </row>
    <row r="74" spans="1:8" x14ac:dyDescent="0.25">
      <c r="A74" s="2">
        <v>72</v>
      </c>
      <c r="B74" s="5" t="s">
        <v>184</v>
      </c>
      <c r="C74" s="2" t="s">
        <v>106</v>
      </c>
      <c r="D74" s="6" t="s">
        <v>185</v>
      </c>
      <c r="E74" s="2" t="s">
        <v>186</v>
      </c>
      <c r="F74" s="2" t="s">
        <v>46</v>
      </c>
      <c r="G74" s="2" t="s">
        <v>217</v>
      </c>
      <c r="H74" s="2">
        <v>100</v>
      </c>
    </row>
    <row r="75" spans="1:8" x14ac:dyDescent="0.25">
      <c r="A75" s="2">
        <v>73</v>
      </c>
      <c r="B75" s="5" t="s">
        <v>187</v>
      </c>
      <c r="C75" s="2" t="s">
        <v>106</v>
      </c>
      <c r="D75" s="6" t="s">
        <v>147</v>
      </c>
      <c r="E75" s="4">
        <v>30141</v>
      </c>
      <c r="F75" s="2" t="s">
        <v>84</v>
      </c>
      <c r="G75" s="2" t="s">
        <v>219</v>
      </c>
      <c r="H75" s="2">
        <v>148</v>
      </c>
    </row>
    <row r="76" spans="1:8" x14ac:dyDescent="0.25">
      <c r="A76" s="2">
        <v>74</v>
      </c>
      <c r="B76" s="5" t="s">
        <v>188</v>
      </c>
      <c r="C76" s="2" t="s">
        <v>106</v>
      </c>
      <c r="D76" s="6" t="s">
        <v>189</v>
      </c>
      <c r="E76" s="2" t="s">
        <v>190</v>
      </c>
      <c r="F76" s="2" t="s">
        <v>23</v>
      </c>
      <c r="G76" s="2" t="s">
        <v>217</v>
      </c>
      <c r="H76" s="2">
        <v>64</v>
      </c>
    </row>
    <row r="77" spans="1:8" x14ac:dyDescent="0.25">
      <c r="A77" s="2">
        <v>75</v>
      </c>
      <c r="B77" s="5" t="s">
        <v>191</v>
      </c>
      <c r="C77" s="2" t="s">
        <v>106</v>
      </c>
      <c r="D77" s="6" t="s">
        <v>192</v>
      </c>
      <c r="E77" s="2" t="s">
        <v>193</v>
      </c>
      <c r="F77" s="2" t="s">
        <v>44</v>
      </c>
      <c r="G77" s="2" t="s">
        <v>217</v>
      </c>
      <c r="H77" s="2">
        <v>277</v>
      </c>
    </row>
    <row r="78" spans="1:8" x14ac:dyDescent="0.25">
      <c r="A78" s="2">
        <v>76</v>
      </c>
      <c r="B78" s="5" t="s">
        <v>194</v>
      </c>
      <c r="C78" s="2" t="s">
        <v>106</v>
      </c>
      <c r="D78" s="6" t="s">
        <v>195</v>
      </c>
      <c r="E78" s="2" t="s">
        <v>196</v>
      </c>
      <c r="F78" s="2" t="s">
        <v>84</v>
      </c>
      <c r="G78" s="2" t="s">
        <v>216</v>
      </c>
      <c r="H78" s="2">
        <v>164</v>
      </c>
    </row>
    <row r="79" spans="1:8" x14ac:dyDescent="0.25">
      <c r="A79" s="2">
        <v>77</v>
      </c>
      <c r="B79" s="5" t="s">
        <v>197</v>
      </c>
      <c r="C79" s="2" t="s">
        <v>106</v>
      </c>
      <c r="D79" s="6" t="s">
        <v>198</v>
      </c>
      <c r="E79" s="2" t="s">
        <v>199</v>
      </c>
      <c r="F79" s="2" t="s">
        <v>80</v>
      </c>
      <c r="G79" s="2" t="s">
        <v>219</v>
      </c>
      <c r="H79" s="2">
        <v>45</v>
      </c>
    </row>
    <row r="80" spans="1:8" x14ac:dyDescent="0.25">
      <c r="A80" s="2">
        <v>78</v>
      </c>
      <c r="B80" s="5" t="s">
        <v>200</v>
      </c>
      <c r="C80" s="2" t="s">
        <v>106</v>
      </c>
      <c r="D80" s="6" t="s">
        <v>201</v>
      </c>
      <c r="E80" s="2" t="s">
        <v>202</v>
      </c>
      <c r="F80" s="2" t="s">
        <v>121</v>
      </c>
      <c r="G80" s="2" t="s">
        <v>219</v>
      </c>
      <c r="H80" s="2">
        <v>65</v>
      </c>
    </row>
    <row r="81" spans="1:8" x14ac:dyDescent="0.25">
      <c r="A81" s="2">
        <v>79</v>
      </c>
      <c r="B81" s="5" t="s">
        <v>203</v>
      </c>
      <c r="C81" s="2" t="s">
        <v>106</v>
      </c>
      <c r="D81" s="6" t="s">
        <v>204</v>
      </c>
      <c r="E81" s="2" t="s">
        <v>205</v>
      </c>
      <c r="F81" s="2" t="s">
        <v>80</v>
      </c>
      <c r="G81" s="2" t="s">
        <v>219</v>
      </c>
      <c r="H81" s="2">
        <v>42</v>
      </c>
    </row>
    <row r="82" spans="1:8" x14ac:dyDescent="0.25">
      <c r="A82" s="2">
        <v>80</v>
      </c>
      <c r="B82" s="5" t="s">
        <v>206</v>
      </c>
      <c r="C82" s="2" t="s">
        <v>106</v>
      </c>
      <c r="D82" s="6" t="s">
        <v>207</v>
      </c>
      <c r="E82" s="4" t="s">
        <v>208</v>
      </c>
      <c r="F82" s="2" t="s">
        <v>89</v>
      </c>
      <c r="G82" s="2" t="s">
        <v>216</v>
      </c>
      <c r="H82" s="2">
        <v>89</v>
      </c>
    </row>
    <row r="83" spans="1:8" x14ac:dyDescent="0.25">
      <c r="A83" s="2">
        <v>81</v>
      </c>
      <c r="B83" s="5" t="s">
        <v>209</v>
      </c>
      <c r="C83" s="2" t="s">
        <v>210</v>
      </c>
      <c r="D83" s="4" t="s">
        <v>240</v>
      </c>
      <c r="E83" s="4" t="s">
        <v>211</v>
      </c>
      <c r="F83" s="2" t="s">
        <v>30</v>
      </c>
      <c r="G83" s="2" t="s">
        <v>216</v>
      </c>
      <c r="H83" s="2">
        <v>62</v>
      </c>
    </row>
    <row r="84" spans="1:8" ht="30" x14ac:dyDescent="0.25">
      <c r="A84" s="2">
        <v>82</v>
      </c>
      <c r="B84" s="5" t="s">
        <v>243</v>
      </c>
      <c r="C84" s="2" t="s">
        <v>210</v>
      </c>
      <c r="D84" s="6" t="s">
        <v>244</v>
      </c>
      <c r="E84" s="2" t="s">
        <v>249</v>
      </c>
      <c r="F84" s="2" t="s">
        <v>172</v>
      </c>
      <c r="G84" s="2" t="s">
        <v>215</v>
      </c>
      <c r="H84" s="2">
        <v>161</v>
      </c>
    </row>
    <row r="85" spans="1:8" x14ac:dyDescent="0.25">
      <c r="A85" s="2">
        <v>83</v>
      </c>
      <c r="B85" s="5" t="s">
        <v>245</v>
      </c>
      <c r="C85" s="2" t="s">
        <v>210</v>
      </c>
      <c r="D85" s="6" t="s">
        <v>246</v>
      </c>
      <c r="E85" s="4">
        <v>23287</v>
      </c>
      <c r="F85" s="9" t="s">
        <v>111</v>
      </c>
      <c r="G85" s="2" t="s">
        <v>217</v>
      </c>
      <c r="H85" s="2">
        <v>157</v>
      </c>
    </row>
    <row r="86" spans="1:8" x14ac:dyDescent="0.25">
      <c r="A86" s="2">
        <v>84</v>
      </c>
      <c r="B86" s="5" t="s">
        <v>247</v>
      </c>
      <c r="C86" s="2" t="s">
        <v>210</v>
      </c>
      <c r="D86" s="6" t="s">
        <v>248</v>
      </c>
      <c r="E86" s="4">
        <v>30594</v>
      </c>
      <c r="F86" s="2" t="s">
        <v>172</v>
      </c>
      <c r="G86" s="2" t="s">
        <v>239</v>
      </c>
      <c r="H86" s="2">
        <v>8</v>
      </c>
    </row>
  </sheetData>
  <sortState ref="A3:H86">
    <sortCondition ref="A3:A86"/>
  </sortState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sqref="A1:I25"/>
    </sheetView>
  </sheetViews>
  <sheetFormatPr defaultRowHeight="15" x14ac:dyDescent="0.25"/>
  <cols>
    <col min="1" max="1" width="17.7109375" customWidth="1"/>
    <col min="2" max="2" width="21.5703125" customWidth="1"/>
    <col min="4" max="4" width="11.85546875" customWidth="1"/>
    <col min="5" max="5" width="12.28515625" customWidth="1"/>
    <col min="7" max="7" width="16.5703125" customWidth="1"/>
    <col min="8" max="8" width="17.42578125" customWidth="1"/>
    <col min="9" max="9" width="10.42578125" customWidth="1"/>
  </cols>
  <sheetData>
    <row r="1" spans="1:9" ht="61.5" customHeight="1" x14ac:dyDescent="0.3">
      <c r="A1" s="93" t="s">
        <v>274</v>
      </c>
      <c r="B1" s="94"/>
      <c r="C1" s="94"/>
      <c r="D1" s="94"/>
      <c r="E1" s="94"/>
      <c r="F1" s="94"/>
      <c r="G1" s="94"/>
      <c r="H1" s="94"/>
      <c r="I1" s="94"/>
    </row>
    <row r="2" spans="1:9" ht="14.45" x14ac:dyDescent="0.3">
      <c r="A2" s="1" t="s">
        <v>215</v>
      </c>
      <c r="B2" s="1" t="s">
        <v>231</v>
      </c>
      <c r="C2" s="1" t="s">
        <v>219</v>
      </c>
      <c r="D2" s="1" t="s">
        <v>224</v>
      </c>
      <c r="E2" s="8" t="s">
        <v>216</v>
      </c>
      <c r="F2" s="1" t="s">
        <v>217</v>
      </c>
      <c r="G2" s="1" t="s">
        <v>239</v>
      </c>
      <c r="H2" s="1" t="s">
        <v>230</v>
      </c>
      <c r="I2" s="1" t="s">
        <v>250</v>
      </c>
    </row>
    <row r="3" spans="1:9" ht="14.45" x14ac:dyDescent="0.3">
      <c r="A3" s="1">
        <v>21</v>
      </c>
      <c r="B3" s="1">
        <v>3</v>
      </c>
      <c r="C3" s="1">
        <f ca="1">COUNTIF($G$3:$G$91, "NET")</f>
        <v>26</v>
      </c>
      <c r="D3" s="1">
        <f ca="1">COUNTIF($G$3:$G$91, "SLET")</f>
        <v>1</v>
      </c>
      <c r="E3" s="1">
        <f ca="1">COUNTIF($G$3:$G$91, "M.A.")</f>
        <v>14</v>
      </c>
      <c r="F3" s="1">
        <f ca="1">COUNTIF($G$3:$G$91, "M.Sc")</f>
        <v>16</v>
      </c>
      <c r="G3" s="1">
        <f ca="1">COUNTIF($G$3:$G$91, "M.Ped")</f>
        <v>2</v>
      </c>
      <c r="H3" s="1">
        <f ca="1">COUNTIF($G$3:$G$91, "B.Sc")</f>
        <v>1</v>
      </c>
      <c r="I3" s="1">
        <f ca="1">A3+B3+C3+D3+E3+F3+G3+H3</f>
        <v>84</v>
      </c>
    </row>
    <row r="5" spans="1:9" ht="14.45" x14ac:dyDescent="0.3">
      <c r="A5" s="95" t="s">
        <v>256</v>
      </c>
      <c r="B5" s="95"/>
      <c r="D5" s="95" t="s">
        <v>264</v>
      </c>
      <c r="E5" s="95"/>
      <c r="G5" s="95" t="s">
        <v>266</v>
      </c>
      <c r="H5" s="95"/>
    </row>
    <row r="6" spans="1:9" ht="14.45" x14ac:dyDescent="0.3">
      <c r="A6" s="1" t="s">
        <v>257</v>
      </c>
      <c r="B6" s="1" t="s">
        <v>258</v>
      </c>
      <c r="D6" s="1" t="s">
        <v>257</v>
      </c>
      <c r="E6" s="1" t="s">
        <v>258</v>
      </c>
      <c r="G6" s="1" t="s">
        <v>257</v>
      </c>
      <c r="H6" s="1" t="s">
        <v>258</v>
      </c>
    </row>
    <row r="7" spans="1:9" ht="14.45" x14ac:dyDescent="0.3">
      <c r="A7" s="1">
        <v>6</v>
      </c>
      <c r="B7" s="1">
        <v>4</v>
      </c>
      <c r="D7" s="1">
        <v>0</v>
      </c>
      <c r="E7" s="1">
        <v>1</v>
      </c>
      <c r="G7" s="1">
        <v>3</v>
      </c>
      <c r="H7" s="1">
        <v>6</v>
      </c>
    </row>
    <row r="9" spans="1:9" ht="14.45" x14ac:dyDescent="0.3">
      <c r="A9" s="95" t="s">
        <v>259</v>
      </c>
      <c r="B9" s="95"/>
      <c r="D9" s="95" t="s">
        <v>265</v>
      </c>
      <c r="E9" s="95"/>
      <c r="G9" s="95" t="s">
        <v>267</v>
      </c>
      <c r="H9" s="95"/>
    </row>
    <row r="10" spans="1:9" ht="14.45" x14ac:dyDescent="0.3">
      <c r="A10" s="1" t="s">
        <v>257</v>
      </c>
      <c r="B10" s="1" t="s">
        <v>258</v>
      </c>
      <c r="D10" s="1" t="s">
        <v>257</v>
      </c>
      <c r="E10" s="1" t="s">
        <v>258</v>
      </c>
      <c r="G10" s="1" t="s">
        <v>257</v>
      </c>
      <c r="H10" s="1" t="s">
        <v>258</v>
      </c>
    </row>
    <row r="11" spans="1:9" ht="14.45" x14ac:dyDescent="0.3">
      <c r="A11" s="1">
        <v>5</v>
      </c>
      <c r="B11" s="1">
        <v>3</v>
      </c>
      <c r="D11" s="1">
        <v>2</v>
      </c>
      <c r="E11" s="1">
        <v>0</v>
      </c>
      <c r="G11" s="1">
        <v>5</v>
      </c>
      <c r="H11" s="1">
        <v>4</v>
      </c>
    </row>
    <row r="13" spans="1:9" ht="34.5" customHeight="1" x14ac:dyDescent="0.3">
      <c r="A13" s="94" t="s">
        <v>260</v>
      </c>
      <c r="B13" s="94"/>
      <c r="D13" s="11" t="s">
        <v>270</v>
      </c>
      <c r="E13" s="11" t="s">
        <v>271</v>
      </c>
      <c r="G13" s="96" t="s">
        <v>268</v>
      </c>
      <c r="H13" s="97"/>
    </row>
    <row r="14" spans="1:9" ht="14.45" x14ac:dyDescent="0.3">
      <c r="A14" s="1" t="s">
        <v>257</v>
      </c>
      <c r="B14" s="1" t="s">
        <v>258</v>
      </c>
      <c r="D14" s="12" t="s">
        <v>257</v>
      </c>
      <c r="E14" s="12" t="s">
        <v>258</v>
      </c>
      <c r="G14" s="1" t="s">
        <v>257</v>
      </c>
      <c r="H14" s="1" t="s">
        <v>258</v>
      </c>
    </row>
    <row r="15" spans="1:9" ht="14.45" x14ac:dyDescent="0.3">
      <c r="A15" s="1">
        <v>2</v>
      </c>
      <c r="B15" s="1">
        <v>0</v>
      </c>
      <c r="D15" s="12">
        <v>2</v>
      </c>
      <c r="E15" s="12">
        <v>1</v>
      </c>
      <c r="G15" s="1">
        <v>23</v>
      </c>
      <c r="H15" s="1">
        <v>15</v>
      </c>
    </row>
    <row r="17" spans="1:8" ht="14.45" x14ac:dyDescent="0.3">
      <c r="A17" s="95" t="s">
        <v>261</v>
      </c>
      <c r="B17" s="95"/>
      <c r="G17" s="95" t="s">
        <v>269</v>
      </c>
      <c r="H17" s="95"/>
    </row>
    <row r="18" spans="1:8" ht="14.45" x14ac:dyDescent="0.3">
      <c r="A18" s="1" t="s">
        <v>257</v>
      </c>
      <c r="B18" s="1" t="s">
        <v>258</v>
      </c>
      <c r="G18" s="1" t="s">
        <v>257</v>
      </c>
      <c r="H18" s="1" t="s">
        <v>258</v>
      </c>
    </row>
    <row r="19" spans="1:8" ht="14.45" x14ac:dyDescent="0.3">
      <c r="A19" s="1">
        <v>1</v>
      </c>
      <c r="B19" s="1">
        <v>0</v>
      </c>
      <c r="G19" s="1">
        <v>3</v>
      </c>
      <c r="H19" s="1">
        <v>0</v>
      </c>
    </row>
    <row r="21" spans="1:8" x14ac:dyDescent="0.25">
      <c r="A21" s="13" t="s">
        <v>262</v>
      </c>
      <c r="B21" s="13" t="s">
        <v>263</v>
      </c>
      <c r="G21" s="14" t="s">
        <v>272</v>
      </c>
      <c r="H21" s="14" t="s">
        <v>273</v>
      </c>
    </row>
    <row r="22" spans="1:8" x14ac:dyDescent="0.25">
      <c r="A22" s="12">
        <v>14</v>
      </c>
      <c r="B22" s="12">
        <v>7</v>
      </c>
      <c r="G22" s="12">
        <v>34</v>
      </c>
      <c r="H22" s="12">
        <v>25</v>
      </c>
    </row>
  </sheetData>
  <mergeCells count="11">
    <mergeCell ref="A13:B13"/>
    <mergeCell ref="G13:H13"/>
    <mergeCell ref="A17:B17"/>
    <mergeCell ref="G17:H17"/>
    <mergeCell ref="A1:I1"/>
    <mergeCell ref="A5:B5"/>
    <mergeCell ref="D5:E5"/>
    <mergeCell ref="G5:H5"/>
    <mergeCell ref="A9:B9"/>
    <mergeCell ref="D9:E9"/>
    <mergeCell ref="G9:H9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80"/>
  <sheetViews>
    <sheetView tabSelected="1" workbookViewId="0">
      <selection activeCell="I1" sqref="I1"/>
    </sheetView>
  </sheetViews>
  <sheetFormatPr defaultRowHeight="15" x14ac:dyDescent="0.25"/>
  <cols>
    <col min="1" max="1" width="6" style="115" customWidth="1"/>
    <col min="2" max="2" width="27.28515625" style="115" customWidth="1"/>
    <col min="3" max="3" width="11.5703125" style="115" bestFit="1" customWidth="1"/>
    <col min="4" max="4" width="14.28515625" style="115" bestFit="1" customWidth="1"/>
    <col min="5" max="5" width="25.5703125" style="115" customWidth="1"/>
    <col min="6" max="6" width="16.28515625" style="115" customWidth="1"/>
    <col min="7" max="7" width="14.140625" style="115" customWidth="1"/>
    <col min="8" max="8" width="9.140625" style="115"/>
    <col min="9" max="9" width="13.7109375" style="115" customWidth="1"/>
    <col min="10" max="10" width="16.7109375" style="115" customWidth="1"/>
    <col min="11" max="16384" width="9.140625" style="115"/>
  </cols>
  <sheetData>
    <row r="1" spans="1:10" ht="63.75" customHeight="1" x14ac:dyDescent="0.3">
      <c r="A1" s="154" t="s">
        <v>504</v>
      </c>
      <c r="B1" s="155"/>
      <c r="C1" s="155"/>
      <c r="D1" s="155"/>
      <c r="E1" s="155"/>
      <c r="F1" s="155"/>
      <c r="G1" s="156"/>
    </row>
    <row r="2" spans="1:10" ht="43.15" x14ac:dyDescent="0.3">
      <c r="A2" s="108" t="s">
        <v>0</v>
      </c>
      <c r="B2" s="108" t="s">
        <v>1</v>
      </c>
      <c r="C2" s="108" t="s">
        <v>2</v>
      </c>
      <c r="D2" s="108" t="s">
        <v>3</v>
      </c>
      <c r="E2" s="108" t="s">
        <v>5</v>
      </c>
      <c r="F2" s="120" t="s">
        <v>212</v>
      </c>
      <c r="G2" s="120" t="s">
        <v>213</v>
      </c>
    </row>
    <row r="3" spans="1:10" ht="28.9" x14ac:dyDescent="0.3">
      <c r="A3" s="108">
        <v>1</v>
      </c>
      <c r="B3" s="109" t="s">
        <v>319</v>
      </c>
      <c r="C3" s="110" t="s">
        <v>61</v>
      </c>
      <c r="D3" s="111" t="s">
        <v>392</v>
      </c>
      <c r="E3" s="112" t="s">
        <v>431</v>
      </c>
      <c r="F3" s="113" t="s">
        <v>475</v>
      </c>
      <c r="G3" s="114" t="s">
        <v>561</v>
      </c>
    </row>
    <row r="4" spans="1:10" ht="28.9" x14ac:dyDescent="0.35">
      <c r="A4" s="108">
        <v>2</v>
      </c>
      <c r="B4" s="116" t="s">
        <v>279</v>
      </c>
      <c r="C4" s="110" t="s">
        <v>11</v>
      </c>
      <c r="D4" s="111" t="s">
        <v>359</v>
      </c>
      <c r="E4" s="112" t="s">
        <v>423</v>
      </c>
      <c r="F4" s="113" t="s">
        <v>442</v>
      </c>
      <c r="G4" s="114" t="s">
        <v>532</v>
      </c>
      <c r="J4" s="118" t="s">
        <v>756</v>
      </c>
    </row>
    <row r="5" spans="1:10" ht="28.9" x14ac:dyDescent="0.35">
      <c r="A5" s="108">
        <v>3</v>
      </c>
      <c r="B5" s="116" t="s">
        <v>327</v>
      </c>
      <c r="C5" s="110" t="s">
        <v>61</v>
      </c>
      <c r="D5" s="137" t="s">
        <v>398</v>
      </c>
      <c r="E5" s="112" t="s">
        <v>432</v>
      </c>
      <c r="F5" s="113" t="s">
        <v>737</v>
      </c>
      <c r="G5" s="114" t="s">
        <v>567</v>
      </c>
      <c r="J5" s="118" t="s">
        <v>757</v>
      </c>
    </row>
    <row r="6" spans="1:10" ht="18" x14ac:dyDescent="0.35">
      <c r="A6" s="108">
        <v>4</v>
      </c>
      <c r="B6" s="119" t="s">
        <v>275</v>
      </c>
      <c r="C6" s="120" t="s">
        <v>7</v>
      </c>
      <c r="D6" s="120" t="s">
        <v>355</v>
      </c>
      <c r="E6" s="112" t="s">
        <v>422</v>
      </c>
      <c r="F6" s="113" t="s">
        <v>438</v>
      </c>
      <c r="G6" s="114" t="s">
        <v>530</v>
      </c>
      <c r="J6" s="118" t="s">
        <v>758</v>
      </c>
    </row>
    <row r="7" spans="1:10" ht="28.9" x14ac:dyDescent="0.35">
      <c r="A7" s="108">
        <v>5</v>
      </c>
      <c r="B7" s="116" t="s">
        <v>299</v>
      </c>
      <c r="C7" s="110" t="s">
        <v>61</v>
      </c>
      <c r="D7" s="111" t="s">
        <v>375</v>
      </c>
      <c r="E7" s="112" t="s">
        <v>427</v>
      </c>
      <c r="F7" s="113" t="s">
        <v>461</v>
      </c>
      <c r="G7" s="114" t="s">
        <v>551</v>
      </c>
      <c r="J7" s="118" t="s">
        <v>712</v>
      </c>
    </row>
    <row r="8" spans="1:10" ht="28.9" x14ac:dyDescent="0.3">
      <c r="A8" s="108">
        <v>6</v>
      </c>
      <c r="B8" s="116" t="s">
        <v>323</v>
      </c>
      <c r="C8" s="110" t="s">
        <v>11</v>
      </c>
      <c r="D8" s="111" t="s">
        <v>394</v>
      </c>
      <c r="E8" s="112" t="s">
        <v>432</v>
      </c>
      <c r="F8" s="113" t="s">
        <v>478</v>
      </c>
      <c r="G8" s="114" t="s">
        <v>563</v>
      </c>
    </row>
    <row r="9" spans="1:10" ht="28.9" x14ac:dyDescent="0.3">
      <c r="A9" s="108">
        <v>7</v>
      </c>
      <c r="B9" s="116" t="s">
        <v>333</v>
      </c>
      <c r="C9" s="110" t="s">
        <v>61</v>
      </c>
      <c r="D9" s="125" t="s">
        <v>402</v>
      </c>
      <c r="E9" s="112" t="s">
        <v>422</v>
      </c>
      <c r="F9" s="113" t="s">
        <v>486</v>
      </c>
      <c r="G9" s="114" t="s">
        <v>570</v>
      </c>
    </row>
    <row r="10" spans="1:10" ht="28.9" x14ac:dyDescent="0.3">
      <c r="A10" s="108">
        <v>8</v>
      </c>
      <c r="B10" s="116" t="s">
        <v>287</v>
      </c>
      <c r="C10" s="110" t="s">
        <v>11</v>
      </c>
      <c r="D10" s="121" t="s">
        <v>365</v>
      </c>
      <c r="E10" s="112" t="s">
        <v>424</v>
      </c>
      <c r="F10" s="113" t="s">
        <v>450</v>
      </c>
      <c r="G10" s="114" t="s">
        <v>539</v>
      </c>
    </row>
    <row r="11" spans="1:10" ht="28.9" x14ac:dyDescent="0.3">
      <c r="A11" s="108">
        <v>9</v>
      </c>
      <c r="B11" s="116" t="s">
        <v>284</v>
      </c>
      <c r="C11" s="110" t="s">
        <v>11</v>
      </c>
      <c r="D11" s="110" t="s">
        <v>363</v>
      </c>
      <c r="E11" s="112" t="s">
        <v>424</v>
      </c>
      <c r="F11" s="113" t="s">
        <v>447</v>
      </c>
      <c r="G11" s="114" t="s">
        <v>537</v>
      </c>
    </row>
    <row r="12" spans="1:10" ht="14.45" x14ac:dyDescent="0.3">
      <c r="A12" s="108">
        <v>10</v>
      </c>
      <c r="B12" s="116" t="s">
        <v>349</v>
      </c>
      <c r="C12" s="110" t="s">
        <v>106</v>
      </c>
      <c r="D12" s="123" t="s">
        <v>417</v>
      </c>
      <c r="E12" s="112" t="s">
        <v>436</v>
      </c>
      <c r="F12" s="113" t="s">
        <v>496</v>
      </c>
      <c r="G12" s="114" t="s">
        <v>578</v>
      </c>
    </row>
    <row r="13" spans="1:10" ht="28.9" x14ac:dyDescent="0.3">
      <c r="A13" s="108">
        <v>11</v>
      </c>
      <c r="B13" s="116" t="s">
        <v>285</v>
      </c>
      <c r="C13" s="110" t="s">
        <v>11</v>
      </c>
      <c r="D13" s="110" t="s">
        <v>68</v>
      </c>
      <c r="E13" s="112" t="s">
        <v>424</v>
      </c>
      <c r="F13" s="113" t="s">
        <v>448</v>
      </c>
      <c r="G13" s="114" t="s">
        <v>538</v>
      </c>
    </row>
    <row r="14" spans="1:10" ht="28.9" x14ac:dyDescent="0.3">
      <c r="A14" s="108">
        <v>12</v>
      </c>
      <c r="B14" s="116" t="s">
        <v>348</v>
      </c>
      <c r="C14" s="110" t="s">
        <v>61</v>
      </c>
      <c r="D14" s="111" t="s">
        <v>416</v>
      </c>
      <c r="E14" s="112" t="s">
        <v>436</v>
      </c>
      <c r="F14" s="113" t="s">
        <v>495</v>
      </c>
      <c r="G14" s="114" t="s">
        <v>577</v>
      </c>
    </row>
    <row r="15" spans="1:10" ht="28.9" x14ac:dyDescent="0.3">
      <c r="A15" s="108">
        <v>13</v>
      </c>
      <c r="B15" s="116" t="s">
        <v>334</v>
      </c>
      <c r="C15" s="110" t="s">
        <v>11</v>
      </c>
      <c r="D15" s="111" t="s">
        <v>403</v>
      </c>
      <c r="E15" s="112" t="s">
        <v>422</v>
      </c>
      <c r="F15" s="113" t="s">
        <v>487</v>
      </c>
      <c r="G15" s="114" t="s">
        <v>571</v>
      </c>
    </row>
    <row r="16" spans="1:10" ht="28.9" x14ac:dyDescent="0.3">
      <c r="A16" s="108">
        <v>14</v>
      </c>
      <c r="B16" s="116" t="s">
        <v>278</v>
      </c>
      <c r="C16" s="110" t="s">
        <v>11</v>
      </c>
      <c r="D16" s="122" t="s">
        <v>358</v>
      </c>
      <c r="E16" s="112" t="s">
        <v>423</v>
      </c>
      <c r="F16" s="113" t="s">
        <v>441</v>
      </c>
      <c r="G16" s="114" t="s">
        <v>531</v>
      </c>
    </row>
    <row r="17" spans="1:7" ht="14.45" x14ac:dyDescent="0.3">
      <c r="A17" s="108">
        <v>15</v>
      </c>
      <c r="B17" s="116" t="s">
        <v>282</v>
      </c>
      <c r="C17" s="110" t="s">
        <v>106</v>
      </c>
      <c r="D17" s="123" t="s">
        <v>361</v>
      </c>
      <c r="E17" s="112" t="s">
        <v>423</v>
      </c>
      <c r="F17" s="113" t="s">
        <v>445</v>
      </c>
      <c r="G17" s="114" t="s">
        <v>534</v>
      </c>
    </row>
    <row r="18" spans="1:7" ht="28.9" x14ac:dyDescent="0.3">
      <c r="A18" s="108">
        <v>16</v>
      </c>
      <c r="B18" s="116" t="s">
        <v>290</v>
      </c>
      <c r="C18" s="110" t="s">
        <v>11</v>
      </c>
      <c r="D18" s="124" t="s">
        <v>367</v>
      </c>
      <c r="E18" s="112" t="s">
        <v>425</v>
      </c>
      <c r="F18" s="113" t="s">
        <v>453</v>
      </c>
      <c r="G18" s="114" t="s">
        <v>668</v>
      </c>
    </row>
    <row r="19" spans="1:7" ht="28.9" x14ac:dyDescent="0.3">
      <c r="A19" s="108">
        <v>17</v>
      </c>
      <c r="B19" s="116" t="s">
        <v>314</v>
      </c>
      <c r="C19" s="110" t="s">
        <v>11</v>
      </c>
      <c r="D19" s="111" t="s">
        <v>387</v>
      </c>
      <c r="E19" s="112" t="s">
        <v>430</v>
      </c>
      <c r="F19" s="113" t="s">
        <v>447</v>
      </c>
      <c r="G19" s="114" t="s">
        <v>557</v>
      </c>
    </row>
    <row r="20" spans="1:7" ht="28.9" x14ac:dyDescent="0.3">
      <c r="A20" s="108">
        <v>18</v>
      </c>
      <c r="B20" s="116" t="s">
        <v>324</v>
      </c>
      <c r="C20" s="110" t="s">
        <v>11</v>
      </c>
      <c r="D20" s="122" t="s">
        <v>395</v>
      </c>
      <c r="E20" s="112" t="s">
        <v>432</v>
      </c>
      <c r="F20" s="113" t="s">
        <v>479</v>
      </c>
      <c r="G20" s="114" t="s">
        <v>564</v>
      </c>
    </row>
    <row r="21" spans="1:7" ht="14.45" x14ac:dyDescent="0.3">
      <c r="A21" s="108">
        <v>19</v>
      </c>
      <c r="B21" s="116" t="s">
        <v>316</v>
      </c>
      <c r="C21" s="110" t="s">
        <v>106</v>
      </c>
      <c r="D21" s="126" t="s">
        <v>389</v>
      </c>
      <c r="E21" s="112" t="s">
        <v>430</v>
      </c>
      <c r="F21" s="113" t="s">
        <v>472</v>
      </c>
      <c r="G21" s="114" t="s">
        <v>556</v>
      </c>
    </row>
    <row r="22" spans="1:7" ht="28.9" x14ac:dyDescent="0.3">
      <c r="A22" s="108">
        <v>20</v>
      </c>
      <c r="B22" s="116" t="s">
        <v>317</v>
      </c>
      <c r="C22" s="110" t="s">
        <v>11</v>
      </c>
      <c r="D22" s="127" t="s">
        <v>390</v>
      </c>
      <c r="E22" s="112" t="s">
        <v>431</v>
      </c>
      <c r="F22" s="113" t="s">
        <v>473</v>
      </c>
      <c r="G22" s="114" t="s">
        <v>559</v>
      </c>
    </row>
    <row r="23" spans="1:7" ht="28.9" x14ac:dyDescent="0.3">
      <c r="A23" s="108">
        <v>21</v>
      </c>
      <c r="B23" s="116" t="s">
        <v>318</v>
      </c>
      <c r="C23" s="110" t="s">
        <v>11</v>
      </c>
      <c r="D23" s="127" t="s">
        <v>391</v>
      </c>
      <c r="E23" s="112" t="s">
        <v>431</v>
      </c>
      <c r="F23" s="113" t="s">
        <v>474</v>
      </c>
      <c r="G23" s="114" t="s">
        <v>560</v>
      </c>
    </row>
    <row r="24" spans="1:7" ht="28.9" x14ac:dyDescent="0.3">
      <c r="A24" s="108">
        <v>22</v>
      </c>
      <c r="B24" s="116" t="s">
        <v>336</v>
      </c>
      <c r="C24" s="110" t="s">
        <v>61</v>
      </c>
      <c r="D24" s="111" t="s">
        <v>405</v>
      </c>
      <c r="E24" s="112" t="s">
        <v>422</v>
      </c>
      <c r="F24" s="113" t="s">
        <v>488</v>
      </c>
      <c r="G24" s="114" t="s">
        <v>573</v>
      </c>
    </row>
    <row r="25" spans="1:7" ht="28.9" x14ac:dyDescent="0.3">
      <c r="A25" s="108">
        <v>23</v>
      </c>
      <c r="B25" s="116" t="s">
        <v>338</v>
      </c>
      <c r="C25" s="110" t="s">
        <v>61</v>
      </c>
      <c r="D25" s="137" t="s">
        <v>407</v>
      </c>
      <c r="E25" s="112" t="s">
        <v>422</v>
      </c>
      <c r="F25" s="113" t="s">
        <v>490</v>
      </c>
      <c r="G25" s="114" t="s">
        <v>574</v>
      </c>
    </row>
    <row r="26" spans="1:7" ht="28.9" x14ac:dyDescent="0.3">
      <c r="A26" s="108">
        <v>24</v>
      </c>
      <c r="B26" s="116" t="s">
        <v>325</v>
      </c>
      <c r="C26" s="110" t="s">
        <v>11</v>
      </c>
      <c r="D26" s="111" t="s">
        <v>396</v>
      </c>
      <c r="E26" s="112" t="s">
        <v>432</v>
      </c>
      <c r="F26" s="113" t="s">
        <v>480</v>
      </c>
      <c r="G26" s="114" t="s">
        <v>565</v>
      </c>
    </row>
    <row r="27" spans="1:7" ht="28.9" x14ac:dyDescent="0.3">
      <c r="A27" s="108">
        <v>25</v>
      </c>
      <c r="B27" s="116" t="s">
        <v>315</v>
      </c>
      <c r="C27" s="110" t="s">
        <v>61</v>
      </c>
      <c r="D27" s="111" t="s">
        <v>388</v>
      </c>
      <c r="E27" s="112" t="s">
        <v>430</v>
      </c>
      <c r="F27" s="113" t="s">
        <v>471</v>
      </c>
      <c r="G27" s="114" t="s">
        <v>558</v>
      </c>
    </row>
    <row r="28" spans="1:7" ht="14.45" x14ac:dyDescent="0.3">
      <c r="A28" s="108">
        <v>26</v>
      </c>
      <c r="B28" s="116" t="s">
        <v>321</v>
      </c>
      <c r="C28" s="110" t="s">
        <v>106</v>
      </c>
      <c r="D28" s="123" t="s">
        <v>393</v>
      </c>
      <c r="E28" s="112" t="s">
        <v>431</v>
      </c>
      <c r="F28" s="113" t="s">
        <v>476</v>
      </c>
      <c r="G28" s="114" t="s">
        <v>562</v>
      </c>
    </row>
    <row r="29" spans="1:7" ht="14.45" x14ac:dyDescent="0.3">
      <c r="A29" s="108">
        <v>27</v>
      </c>
      <c r="B29" s="116" t="s">
        <v>350</v>
      </c>
      <c r="C29" s="110" t="s">
        <v>106</v>
      </c>
      <c r="D29" s="123" t="s">
        <v>418</v>
      </c>
      <c r="E29" s="112" t="s">
        <v>436</v>
      </c>
      <c r="F29" s="113" t="s">
        <v>497</v>
      </c>
      <c r="G29" s="114" t="s">
        <v>528</v>
      </c>
    </row>
    <row r="30" spans="1:7" ht="28.9" x14ac:dyDescent="0.3">
      <c r="A30" s="108">
        <v>28</v>
      </c>
      <c r="B30" s="116" t="s">
        <v>331</v>
      </c>
      <c r="C30" s="110" t="s">
        <v>61</v>
      </c>
      <c r="D30" s="111" t="s">
        <v>400</v>
      </c>
      <c r="E30" s="112" t="s">
        <v>433</v>
      </c>
      <c r="F30" s="113" t="s">
        <v>485</v>
      </c>
      <c r="G30" s="114" t="s">
        <v>568</v>
      </c>
    </row>
    <row r="31" spans="1:7" ht="28.9" x14ac:dyDescent="0.3">
      <c r="A31" s="108">
        <v>29</v>
      </c>
      <c r="B31" s="116" t="s">
        <v>305</v>
      </c>
      <c r="C31" s="110" t="s">
        <v>61</v>
      </c>
      <c r="D31" s="111" t="s">
        <v>381</v>
      </c>
      <c r="E31" s="112" t="s">
        <v>428</v>
      </c>
      <c r="F31" s="113" t="s">
        <v>466</v>
      </c>
      <c r="G31" s="114" t="s">
        <v>554</v>
      </c>
    </row>
    <row r="32" spans="1:7" ht="28.9" x14ac:dyDescent="0.3">
      <c r="A32" s="108">
        <v>30</v>
      </c>
      <c r="B32" s="116" t="s">
        <v>300</v>
      </c>
      <c r="C32" s="110" t="s">
        <v>11</v>
      </c>
      <c r="D32" s="130" t="s">
        <v>376</v>
      </c>
      <c r="E32" s="112" t="s">
        <v>427</v>
      </c>
      <c r="F32" s="113" t="s">
        <v>462</v>
      </c>
      <c r="G32" s="114" t="s">
        <v>552</v>
      </c>
    </row>
    <row r="33" spans="1:7" ht="28.9" x14ac:dyDescent="0.3">
      <c r="A33" s="108">
        <v>31</v>
      </c>
      <c r="B33" s="116" t="s">
        <v>288</v>
      </c>
      <c r="C33" s="110" t="s">
        <v>11</v>
      </c>
      <c r="D33" s="121" t="s">
        <v>366</v>
      </c>
      <c r="E33" s="112" t="s">
        <v>424</v>
      </c>
      <c r="F33" s="113" t="s">
        <v>451</v>
      </c>
      <c r="G33" s="114" t="s">
        <v>540</v>
      </c>
    </row>
    <row r="34" spans="1:7" ht="14.45" x14ac:dyDescent="0.3">
      <c r="A34" s="108">
        <v>32</v>
      </c>
      <c r="B34" s="116" t="s">
        <v>307</v>
      </c>
      <c r="C34" s="110" t="s">
        <v>106</v>
      </c>
      <c r="D34" s="126" t="s">
        <v>372</v>
      </c>
      <c r="E34" s="112" t="s">
        <v>428</v>
      </c>
      <c r="F34" s="113" t="s">
        <v>468</v>
      </c>
      <c r="G34" s="114" t="s">
        <v>512</v>
      </c>
    </row>
    <row r="35" spans="1:7" ht="28.9" x14ac:dyDescent="0.3">
      <c r="A35" s="108">
        <v>33</v>
      </c>
      <c r="B35" s="116" t="s">
        <v>280</v>
      </c>
      <c r="C35" s="110" t="s">
        <v>11</v>
      </c>
      <c r="D35" s="127" t="s">
        <v>359</v>
      </c>
      <c r="E35" s="112" t="s">
        <v>423</v>
      </c>
      <c r="F35" s="113" t="s">
        <v>443</v>
      </c>
      <c r="G35" s="114" t="s">
        <v>532</v>
      </c>
    </row>
    <row r="36" spans="1:7" ht="28.9" x14ac:dyDescent="0.3">
      <c r="A36" s="108">
        <v>34</v>
      </c>
      <c r="B36" s="116" t="s">
        <v>297</v>
      </c>
      <c r="C36" s="110" t="s">
        <v>11</v>
      </c>
      <c r="D36" s="127" t="s">
        <v>373</v>
      </c>
      <c r="E36" s="112" t="s">
        <v>427</v>
      </c>
      <c r="F36" s="113" t="s">
        <v>459</v>
      </c>
      <c r="G36" s="114" t="s">
        <v>549</v>
      </c>
    </row>
    <row r="37" spans="1:7" ht="28.9" x14ac:dyDescent="0.3">
      <c r="A37" s="108">
        <v>35</v>
      </c>
      <c r="B37" s="116" t="s">
        <v>289</v>
      </c>
      <c r="C37" s="110" t="s">
        <v>11</v>
      </c>
      <c r="D37" s="121" t="s">
        <v>102</v>
      </c>
      <c r="E37" s="112" t="s">
        <v>424</v>
      </c>
      <c r="F37" s="113" t="s">
        <v>452</v>
      </c>
      <c r="G37" s="114" t="s">
        <v>541</v>
      </c>
    </row>
    <row r="38" spans="1:7" ht="28.9" x14ac:dyDescent="0.3">
      <c r="A38" s="108">
        <v>36</v>
      </c>
      <c r="B38" s="116" t="s">
        <v>335</v>
      </c>
      <c r="C38" s="110" t="s">
        <v>11</v>
      </c>
      <c r="D38" s="125" t="s">
        <v>404</v>
      </c>
      <c r="E38" s="112" t="s">
        <v>422</v>
      </c>
      <c r="F38" s="113" t="s">
        <v>480</v>
      </c>
      <c r="G38" s="114" t="s">
        <v>572</v>
      </c>
    </row>
    <row r="39" spans="1:7" ht="28.9" x14ac:dyDescent="0.3">
      <c r="A39" s="108">
        <v>37</v>
      </c>
      <c r="B39" s="116" t="s">
        <v>277</v>
      </c>
      <c r="C39" s="110" t="s">
        <v>11</v>
      </c>
      <c r="D39" s="125" t="s">
        <v>357</v>
      </c>
      <c r="E39" s="112" t="s">
        <v>423</v>
      </c>
      <c r="F39" s="113" t="s">
        <v>440</v>
      </c>
      <c r="G39" s="114" t="s">
        <v>513</v>
      </c>
    </row>
    <row r="40" spans="1:7" ht="28.9" x14ac:dyDescent="0.3">
      <c r="A40" s="108">
        <v>38</v>
      </c>
      <c r="B40" s="116" t="s">
        <v>345</v>
      </c>
      <c r="C40" s="110" t="s">
        <v>61</v>
      </c>
      <c r="D40" s="138" t="s">
        <v>413</v>
      </c>
      <c r="E40" s="112" t="s">
        <v>435</v>
      </c>
      <c r="F40" s="113" t="s">
        <v>738</v>
      </c>
      <c r="G40" s="114" t="s">
        <v>510</v>
      </c>
    </row>
    <row r="41" spans="1:7" ht="28.9" x14ac:dyDescent="0.3">
      <c r="A41" s="108">
        <v>39</v>
      </c>
      <c r="B41" s="116" t="s">
        <v>346</v>
      </c>
      <c r="C41" s="110" t="s">
        <v>61</v>
      </c>
      <c r="D41" s="139" t="s">
        <v>414</v>
      </c>
      <c r="E41" s="112" t="s">
        <v>435</v>
      </c>
      <c r="F41" s="113" t="s">
        <v>477</v>
      </c>
      <c r="G41" s="114" t="s">
        <v>510</v>
      </c>
    </row>
    <row r="42" spans="1:7" ht="14.45" x14ac:dyDescent="0.3">
      <c r="A42" s="108">
        <v>40</v>
      </c>
      <c r="B42" s="116" t="s">
        <v>310</v>
      </c>
      <c r="C42" s="110" t="s">
        <v>106</v>
      </c>
      <c r="D42" s="123" t="s">
        <v>384</v>
      </c>
      <c r="E42" s="112" t="s">
        <v>429</v>
      </c>
      <c r="F42" s="113" t="s">
        <v>458</v>
      </c>
      <c r="G42" s="114" t="s">
        <v>534</v>
      </c>
    </row>
    <row r="43" spans="1:7" ht="28.9" x14ac:dyDescent="0.3">
      <c r="A43" s="108">
        <v>41</v>
      </c>
      <c r="B43" s="116" t="s">
        <v>286</v>
      </c>
      <c r="C43" s="110" t="s">
        <v>11</v>
      </c>
      <c r="D43" s="110" t="s">
        <v>364</v>
      </c>
      <c r="E43" s="112" t="s">
        <v>424</v>
      </c>
      <c r="F43" s="113" t="s">
        <v>449</v>
      </c>
      <c r="G43" s="114" t="s">
        <v>539</v>
      </c>
    </row>
    <row r="44" spans="1:7" ht="14.45" x14ac:dyDescent="0.3">
      <c r="A44" s="108">
        <v>42</v>
      </c>
      <c r="B44" s="116" t="s">
        <v>352</v>
      </c>
      <c r="C44" s="110" t="s">
        <v>106</v>
      </c>
      <c r="D44" s="123" t="s">
        <v>420</v>
      </c>
      <c r="E44" s="112" t="s">
        <v>437</v>
      </c>
      <c r="F44" s="113" t="s">
        <v>499</v>
      </c>
      <c r="G44" s="114" t="s">
        <v>580</v>
      </c>
    </row>
    <row r="45" spans="1:7" ht="14.45" x14ac:dyDescent="0.3">
      <c r="A45" s="108">
        <v>43</v>
      </c>
      <c r="B45" s="116" t="s">
        <v>340</v>
      </c>
      <c r="C45" s="110" t="s">
        <v>106</v>
      </c>
      <c r="D45" s="126" t="s">
        <v>409</v>
      </c>
      <c r="E45" s="112" t="s">
        <v>422</v>
      </c>
      <c r="F45" s="113" t="s">
        <v>486</v>
      </c>
      <c r="G45" s="114" t="s">
        <v>575</v>
      </c>
    </row>
    <row r="46" spans="1:7" ht="28.9" x14ac:dyDescent="0.3">
      <c r="A46" s="108">
        <v>44</v>
      </c>
      <c r="B46" s="116" t="s">
        <v>330</v>
      </c>
      <c r="C46" s="110" t="s">
        <v>61</v>
      </c>
      <c r="D46" s="127" t="s">
        <v>399</v>
      </c>
      <c r="E46" s="112" t="s">
        <v>433</v>
      </c>
      <c r="F46" s="113" t="s">
        <v>484</v>
      </c>
      <c r="G46" s="114" t="s">
        <v>533</v>
      </c>
    </row>
    <row r="47" spans="1:7" ht="14.45" x14ac:dyDescent="0.3">
      <c r="A47" s="108">
        <v>45</v>
      </c>
      <c r="B47" s="116" t="s">
        <v>311</v>
      </c>
      <c r="C47" s="110" t="s">
        <v>106</v>
      </c>
      <c r="D47" s="126" t="s">
        <v>385</v>
      </c>
      <c r="E47" s="112" t="s">
        <v>429</v>
      </c>
      <c r="F47" s="113" t="s">
        <v>470</v>
      </c>
      <c r="G47" s="114" t="s">
        <v>518</v>
      </c>
    </row>
    <row r="48" spans="1:7" ht="28.9" x14ac:dyDescent="0.3">
      <c r="A48" s="108">
        <v>46</v>
      </c>
      <c r="B48" s="116" t="s">
        <v>306</v>
      </c>
      <c r="C48" s="110" t="s">
        <v>61</v>
      </c>
      <c r="D48" s="137" t="s">
        <v>711</v>
      </c>
      <c r="E48" s="112" t="s">
        <v>428</v>
      </c>
      <c r="F48" s="113" t="s">
        <v>467</v>
      </c>
      <c r="G48" s="114" t="s">
        <v>510</v>
      </c>
    </row>
    <row r="49" spans="1:7" ht="14.45" x14ac:dyDescent="0.3">
      <c r="A49" s="108">
        <v>47</v>
      </c>
      <c r="B49" s="116" t="s">
        <v>353</v>
      </c>
      <c r="C49" s="110" t="s">
        <v>106</v>
      </c>
      <c r="D49" s="123" t="s">
        <v>421</v>
      </c>
      <c r="E49" s="112" t="s">
        <v>437</v>
      </c>
      <c r="F49" s="113" t="s">
        <v>500</v>
      </c>
      <c r="G49" s="114" t="s">
        <v>581</v>
      </c>
    </row>
    <row r="50" spans="1:7" ht="28.9" x14ac:dyDescent="0.3">
      <c r="A50" s="108">
        <v>48</v>
      </c>
      <c r="B50" s="116" t="s">
        <v>293</v>
      </c>
      <c r="C50" s="110" t="s">
        <v>61</v>
      </c>
      <c r="D50" s="111" t="s">
        <v>370</v>
      </c>
      <c r="E50" s="128" t="s">
        <v>426</v>
      </c>
      <c r="F50" s="113" t="s">
        <v>454</v>
      </c>
      <c r="G50" s="114" t="s">
        <v>539</v>
      </c>
    </row>
    <row r="51" spans="1:7" ht="14.45" x14ac:dyDescent="0.3">
      <c r="A51" s="108">
        <v>49</v>
      </c>
      <c r="B51" s="116" t="s">
        <v>295</v>
      </c>
      <c r="C51" s="110" t="s">
        <v>106</v>
      </c>
      <c r="D51" s="123" t="s">
        <v>372</v>
      </c>
      <c r="E51" s="128" t="s">
        <v>426</v>
      </c>
      <c r="F51" s="113" t="s">
        <v>457</v>
      </c>
      <c r="G51" s="114" t="s">
        <v>512</v>
      </c>
    </row>
    <row r="52" spans="1:7" ht="28.9" x14ac:dyDescent="0.3">
      <c r="A52" s="108">
        <v>50</v>
      </c>
      <c r="B52" s="116" t="s">
        <v>291</v>
      </c>
      <c r="C52" s="110" t="s">
        <v>61</v>
      </c>
      <c r="D52" s="140" t="s">
        <v>368</v>
      </c>
      <c r="E52" s="112" t="s">
        <v>425</v>
      </c>
      <c r="F52" s="113" t="s">
        <v>454</v>
      </c>
      <c r="G52" s="114" t="s">
        <v>544</v>
      </c>
    </row>
    <row r="53" spans="1:7" ht="14.45" x14ac:dyDescent="0.3">
      <c r="A53" s="108">
        <v>51</v>
      </c>
      <c r="B53" s="116" t="s">
        <v>341</v>
      </c>
      <c r="C53" s="110" t="s">
        <v>106</v>
      </c>
      <c r="D53" s="126" t="s">
        <v>371</v>
      </c>
      <c r="E53" s="112" t="s">
        <v>434</v>
      </c>
      <c r="F53" s="113" t="s">
        <v>492</v>
      </c>
      <c r="G53" s="114" t="s">
        <v>555</v>
      </c>
    </row>
    <row r="54" spans="1:7" ht="14.45" x14ac:dyDescent="0.3">
      <c r="A54" s="108">
        <v>52</v>
      </c>
      <c r="B54" s="116" t="s">
        <v>322</v>
      </c>
      <c r="C54" s="110" t="s">
        <v>106</v>
      </c>
      <c r="D54" s="126" t="s">
        <v>372</v>
      </c>
      <c r="E54" s="112" t="s">
        <v>431</v>
      </c>
      <c r="F54" s="113" t="s">
        <v>477</v>
      </c>
      <c r="G54" s="114" t="s">
        <v>562</v>
      </c>
    </row>
    <row r="55" spans="1:7" ht="14.45" x14ac:dyDescent="0.3">
      <c r="A55" s="108">
        <v>53</v>
      </c>
      <c r="B55" s="116" t="s">
        <v>296</v>
      </c>
      <c r="C55" s="110" t="s">
        <v>106</v>
      </c>
      <c r="D55" s="123" t="s">
        <v>107</v>
      </c>
      <c r="E55" s="128" t="s">
        <v>426</v>
      </c>
      <c r="F55" s="113" t="s">
        <v>458</v>
      </c>
      <c r="G55" s="114" t="s">
        <v>548</v>
      </c>
    </row>
    <row r="56" spans="1:7" ht="14.45" x14ac:dyDescent="0.3">
      <c r="A56" s="108">
        <v>54</v>
      </c>
      <c r="B56" s="116" t="s">
        <v>329</v>
      </c>
      <c r="C56" s="110" t="s">
        <v>106</v>
      </c>
      <c r="D56" s="123" t="s">
        <v>107</v>
      </c>
      <c r="E56" s="112" t="s">
        <v>432</v>
      </c>
      <c r="F56" s="113" t="s">
        <v>483</v>
      </c>
      <c r="G56" s="114" t="s">
        <v>548</v>
      </c>
    </row>
    <row r="57" spans="1:7" ht="28.9" x14ac:dyDescent="0.3">
      <c r="A57" s="108">
        <v>55</v>
      </c>
      <c r="B57" s="116" t="s">
        <v>303</v>
      </c>
      <c r="C57" s="110" t="s">
        <v>61</v>
      </c>
      <c r="D57" s="111" t="s">
        <v>379</v>
      </c>
      <c r="E57" s="112" t="s">
        <v>428</v>
      </c>
      <c r="F57" s="113" t="s">
        <v>465</v>
      </c>
      <c r="G57" s="114" t="s">
        <v>553</v>
      </c>
    </row>
    <row r="58" spans="1:7" ht="14.45" x14ac:dyDescent="0.3">
      <c r="A58" s="108">
        <v>56</v>
      </c>
      <c r="B58" s="116" t="s">
        <v>313</v>
      </c>
      <c r="C58" s="110" t="s">
        <v>106</v>
      </c>
      <c r="D58" s="123" t="s">
        <v>382</v>
      </c>
      <c r="E58" s="112" t="s">
        <v>429</v>
      </c>
      <c r="F58" s="113" t="s">
        <v>458</v>
      </c>
      <c r="G58" s="114" t="s">
        <v>512</v>
      </c>
    </row>
    <row r="59" spans="1:7" ht="28.9" x14ac:dyDescent="0.3">
      <c r="A59" s="108">
        <v>57</v>
      </c>
      <c r="B59" s="116" t="s">
        <v>304</v>
      </c>
      <c r="C59" s="110" t="s">
        <v>61</v>
      </c>
      <c r="D59" s="111" t="s">
        <v>380</v>
      </c>
      <c r="E59" s="112" t="s">
        <v>428</v>
      </c>
      <c r="F59" s="113" t="s">
        <v>465</v>
      </c>
      <c r="G59" s="114" t="s">
        <v>553</v>
      </c>
    </row>
    <row r="60" spans="1:7" ht="21.75" customHeight="1" x14ac:dyDescent="0.3">
      <c r="A60" s="108">
        <v>58</v>
      </c>
      <c r="B60" s="116" t="s">
        <v>343</v>
      </c>
      <c r="C60" s="110" t="s">
        <v>61</v>
      </c>
      <c r="D60" s="111" t="s">
        <v>411</v>
      </c>
      <c r="E60" s="112" t="s">
        <v>435</v>
      </c>
      <c r="F60" s="110" t="s">
        <v>727</v>
      </c>
      <c r="G60" s="114" t="s">
        <v>556</v>
      </c>
    </row>
    <row r="61" spans="1:7" ht="20.45" customHeight="1" x14ac:dyDescent="0.3">
      <c r="A61" s="108">
        <v>59</v>
      </c>
      <c r="B61" s="116" t="s">
        <v>328</v>
      </c>
      <c r="C61" s="110" t="s">
        <v>106</v>
      </c>
      <c r="D61" s="123" t="s">
        <v>372</v>
      </c>
      <c r="E61" s="112" t="s">
        <v>432</v>
      </c>
      <c r="F61" s="113" t="s">
        <v>482</v>
      </c>
      <c r="G61" s="114" t="s">
        <v>512</v>
      </c>
    </row>
    <row r="62" spans="1:7" ht="28.9" x14ac:dyDescent="0.3">
      <c r="A62" s="108">
        <v>60</v>
      </c>
      <c r="B62" s="116" t="s">
        <v>298</v>
      </c>
      <c r="C62" s="110" t="s">
        <v>61</v>
      </c>
      <c r="D62" s="111" t="s">
        <v>374</v>
      </c>
      <c r="E62" s="112" t="s">
        <v>427</v>
      </c>
      <c r="F62" s="113" t="s">
        <v>460</v>
      </c>
      <c r="G62" s="114" t="s">
        <v>550</v>
      </c>
    </row>
    <row r="63" spans="1:7" ht="28.9" x14ac:dyDescent="0.3">
      <c r="A63" s="108">
        <v>61</v>
      </c>
      <c r="B63" s="116" t="s">
        <v>761</v>
      </c>
      <c r="C63" s="110" t="s">
        <v>11</v>
      </c>
      <c r="D63" s="111" t="s">
        <v>714</v>
      </c>
      <c r="E63" s="112" t="s">
        <v>715</v>
      </c>
      <c r="F63" s="113" t="s">
        <v>740</v>
      </c>
      <c r="G63" s="114" t="s">
        <v>725</v>
      </c>
    </row>
    <row r="64" spans="1:7" ht="28.9" x14ac:dyDescent="0.3">
      <c r="A64" s="108">
        <v>62</v>
      </c>
      <c r="B64" s="116" t="s">
        <v>339</v>
      </c>
      <c r="C64" s="110" t="s">
        <v>61</v>
      </c>
      <c r="D64" s="142" t="s">
        <v>408</v>
      </c>
      <c r="E64" s="112" t="s">
        <v>422</v>
      </c>
      <c r="F64" s="113" t="s">
        <v>491</v>
      </c>
      <c r="G64" s="114" t="s">
        <v>574</v>
      </c>
    </row>
    <row r="65" spans="1:7" ht="28.9" x14ac:dyDescent="0.3">
      <c r="A65" s="108">
        <v>63</v>
      </c>
      <c r="B65" s="116" t="s">
        <v>281</v>
      </c>
      <c r="C65" s="110" t="s">
        <v>354</v>
      </c>
      <c r="D65" s="127" t="s">
        <v>360</v>
      </c>
      <c r="E65" s="112" t="s">
        <v>423</v>
      </c>
      <c r="F65" s="113" t="s">
        <v>444</v>
      </c>
      <c r="G65" s="114">
        <v>103</v>
      </c>
    </row>
    <row r="66" spans="1:7" ht="14.45" x14ac:dyDescent="0.3">
      <c r="A66" s="108">
        <v>64</v>
      </c>
      <c r="B66" s="116" t="s">
        <v>312</v>
      </c>
      <c r="C66" s="110" t="s">
        <v>106</v>
      </c>
      <c r="D66" s="123" t="s">
        <v>386</v>
      </c>
      <c r="E66" s="112" t="s">
        <v>429</v>
      </c>
      <c r="F66" s="113" t="s">
        <v>463</v>
      </c>
      <c r="G66" s="114" t="s">
        <v>518</v>
      </c>
    </row>
    <row r="67" spans="1:7" ht="28.9" x14ac:dyDescent="0.3">
      <c r="A67" s="108">
        <v>65</v>
      </c>
      <c r="B67" s="116" t="s">
        <v>301</v>
      </c>
      <c r="C67" s="110" t="s">
        <v>61</v>
      </c>
      <c r="D67" s="111" t="s">
        <v>377</v>
      </c>
      <c r="E67" s="112" t="s">
        <v>427</v>
      </c>
      <c r="F67" s="113" t="s">
        <v>463</v>
      </c>
      <c r="G67" s="114" t="s">
        <v>545</v>
      </c>
    </row>
    <row r="68" spans="1:7" ht="28.9" x14ac:dyDescent="0.3">
      <c r="A68" s="108">
        <v>66</v>
      </c>
      <c r="B68" s="116" t="s">
        <v>760</v>
      </c>
      <c r="C68" s="110" t="s">
        <v>11</v>
      </c>
      <c r="D68" s="110" t="s">
        <v>716</v>
      </c>
      <c r="E68" s="112" t="s">
        <v>424</v>
      </c>
      <c r="F68" s="113" t="s">
        <v>739</v>
      </c>
      <c r="G68" s="114" t="s">
        <v>726</v>
      </c>
    </row>
    <row r="69" spans="1:7" ht="28.9" x14ac:dyDescent="0.3">
      <c r="A69" s="108">
        <v>67</v>
      </c>
      <c r="B69" s="116" t="s">
        <v>351</v>
      </c>
      <c r="C69" s="110" t="s">
        <v>61</v>
      </c>
      <c r="D69" s="141" t="s">
        <v>419</v>
      </c>
      <c r="E69" s="112" t="s">
        <v>437</v>
      </c>
      <c r="F69" s="113" t="s">
        <v>498</v>
      </c>
      <c r="G69" s="114" t="s">
        <v>579</v>
      </c>
    </row>
    <row r="70" spans="1:7" ht="22.9" customHeight="1" x14ac:dyDescent="0.3">
      <c r="A70" s="108">
        <v>68</v>
      </c>
      <c r="B70" s="116" t="s">
        <v>292</v>
      </c>
      <c r="C70" s="110" t="s">
        <v>61</v>
      </c>
      <c r="D70" s="141" t="s">
        <v>369</v>
      </c>
      <c r="E70" s="112" t="s">
        <v>425</v>
      </c>
      <c r="F70" s="113" t="s">
        <v>455</v>
      </c>
      <c r="G70" s="114" t="s">
        <v>545</v>
      </c>
    </row>
    <row r="71" spans="1:7" ht="28.9" x14ac:dyDescent="0.3">
      <c r="A71" s="108">
        <v>69</v>
      </c>
      <c r="B71" s="116" t="s">
        <v>337</v>
      </c>
      <c r="C71" s="110" t="s">
        <v>61</v>
      </c>
      <c r="D71" s="127" t="s">
        <v>406</v>
      </c>
      <c r="E71" s="112" t="s">
        <v>422</v>
      </c>
      <c r="F71" s="113" t="s">
        <v>489</v>
      </c>
      <c r="G71" s="114" t="s">
        <v>554</v>
      </c>
    </row>
    <row r="72" spans="1:7" ht="14.45" x14ac:dyDescent="0.3">
      <c r="A72" s="108">
        <v>70</v>
      </c>
      <c r="B72" s="116" t="s">
        <v>294</v>
      </c>
      <c r="C72" s="110" t="s">
        <v>106</v>
      </c>
      <c r="D72" s="126" t="s">
        <v>371</v>
      </c>
      <c r="E72" s="128" t="s">
        <v>426</v>
      </c>
      <c r="F72" s="113" t="s">
        <v>456</v>
      </c>
      <c r="G72" s="114" t="s">
        <v>546</v>
      </c>
    </row>
    <row r="73" spans="1:7" ht="28.9" x14ac:dyDescent="0.3">
      <c r="A73" s="108">
        <v>71</v>
      </c>
      <c r="B73" s="116" t="s">
        <v>326</v>
      </c>
      <c r="C73" s="110" t="s">
        <v>11</v>
      </c>
      <c r="D73" s="111" t="s">
        <v>397</v>
      </c>
      <c r="E73" s="112" t="s">
        <v>432</v>
      </c>
      <c r="F73" s="113" t="s">
        <v>481</v>
      </c>
      <c r="G73" s="114" t="s">
        <v>566</v>
      </c>
    </row>
    <row r="74" spans="1:7" ht="14.45" x14ac:dyDescent="0.3">
      <c r="A74" s="108">
        <v>72</v>
      </c>
      <c r="B74" s="116" t="s">
        <v>308</v>
      </c>
      <c r="C74" s="110" t="s">
        <v>106</v>
      </c>
      <c r="D74" s="126" t="s">
        <v>382</v>
      </c>
      <c r="E74" s="112" t="s">
        <v>428</v>
      </c>
      <c r="F74" s="113" t="s">
        <v>458</v>
      </c>
      <c r="G74" s="114" t="s">
        <v>512</v>
      </c>
    </row>
    <row r="75" spans="1:7" ht="28.9" x14ac:dyDescent="0.3">
      <c r="A75" s="108">
        <v>73</v>
      </c>
      <c r="B75" s="116" t="s">
        <v>302</v>
      </c>
      <c r="C75" s="110" t="s">
        <v>61</v>
      </c>
      <c r="D75" s="127" t="s">
        <v>378</v>
      </c>
      <c r="E75" s="112" t="s">
        <v>428</v>
      </c>
      <c r="F75" s="113" t="s">
        <v>464</v>
      </c>
      <c r="G75" s="114" t="s">
        <v>553</v>
      </c>
    </row>
    <row r="76" spans="1:7" ht="28.9" x14ac:dyDescent="0.3">
      <c r="A76" s="108">
        <v>74</v>
      </c>
      <c r="B76" s="116" t="s">
        <v>344</v>
      </c>
      <c r="C76" s="110" t="s">
        <v>11</v>
      </c>
      <c r="D76" s="127" t="s">
        <v>412</v>
      </c>
      <c r="E76" s="112" t="s">
        <v>435</v>
      </c>
      <c r="F76" s="113" t="s">
        <v>460</v>
      </c>
      <c r="G76" s="114" t="s">
        <v>539</v>
      </c>
    </row>
    <row r="77" spans="1:7" ht="14.45" x14ac:dyDescent="0.3">
      <c r="A77" s="108">
        <v>75</v>
      </c>
      <c r="B77" s="116" t="s">
        <v>347</v>
      </c>
      <c r="C77" s="110" t="s">
        <v>106</v>
      </c>
      <c r="D77" s="126" t="s">
        <v>415</v>
      </c>
      <c r="E77" s="112" t="s">
        <v>435</v>
      </c>
      <c r="F77" s="113" t="s">
        <v>494</v>
      </c>
      <c r="G77" s="114" t="s">
        <v>576</v>
      </c>
    </row>
    <row r="78" spans="1:7" ht="28.9" x14ac:dyDescent="0.3">
      <c r="A78" s="108">
        <v>76</v>
      </c>
      <c r="B78" s="116" t="s">
        <v>762</v>
      </c>
      <c r="C78" s="110" t="s">
        <v>11</v>
      </c>
      <c r="D78" s="111" t="s">
        <v>713</v>
      </c>
      <c r="E78" s="112" t="s">
        <v>425</v>
      </c>
      <c r="F78" s="113" t="s">
        <v>728</v>
      </c>
      <c r="G78" s="114" t="s">
        <v>724</v>
      </c>
    </row>
    <row r="79" spans="1:7" ht="14.45" x14ac:dyDescent="0.3">
      <c r="A79" s="108">
        <v>77</v>
      </c>
      <c r="B79" s="116" t="s">
        <v>283</v>
      </c>
      <c r="C79" s="110" t="s">
        <v>106</v>
      </c>
      <c r="D79" s="126" t="s">
        <v>362</v>
      </c>
      <c r="E79" s="112" t="s">
        <v>423</v>
      </c>
      <c r="F79" s="129" t="s">
        <v>446</v>
      </c>
      <c r="G79" s="114" t="s">
        <v>535</v>
      </c>
    </row>
    <row r="80" spans="1:7" ht="28.9" x14ac:dyDescent="0.3">
      <c r="A80" s="108">
        <v>78</v>
      </c>
      <c r="B80" s="116" t="s">
        <v>320</v>
      </c>
      <c r="C80" s="110" t="s">
        <v>61</v>
      </c>
      <c r="D80" s="130" t="s">
        <v>392</v>
      </c>
      <c r="E80" s="112" t="s">
        <v>431</v>
      </c>
      <c r="F80" s="113" t="s">
        <v>449</v>
      </c>
      <c r="G80" s="114" t="s">
        <v>561</v>
      </c>
    </row>
  </sheetData>
  <autoFilter ref="A2:G77">
    <sortState ref="A3:G80">
      <sortCondition ref="B3:B80"/>
    </sortState>
  </autoFilter>
  <sortState ref="B4:G80">
    <sortCondition ref="B3:B80"/>
  </sortState>
  <mergeCells count="1">
    <mergeCell ref="A1:G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85"/>
  <sheetViews>
    <sheetView topLeftCell="A52" workbookViewId="0">
      <selection activeCell="I1" sqref="I1"/>
    </sheetView>
  </sheetViews>
  <sheetFormatPr defaultRowHeight="15" x14ac:dyDescent="0.25"/>
  <cols>
    <col min="1" max="1" width="6.28515625" customWidth="1"/>
    <col min="2" max="2" width="28" customWidth="1"/>
    <col min="3" max="3" width="10.85546875" customWidth="1"/>
    <col min="4" max="4" width="14.28515625" bestFit="1" customWidth="1"/>
    <col min="5" max="5" width="26.5703125" customWidth="1"/>
    <col min="6" max="6" width="16" customWidth="1"/>
    <col min="7" max="7" width="17.28515625" customWidth="1"/>
    <col min="10" max="10" width="11.7109375" customWidth="1"/>
  </cols>
  <sheetData>
    <row r="1" spans="1:10" ht="51.75" customHeight="1" x14ac:dyDescent="0.3">
      <c r="A1" s="98" t="s">
        <v>503</v>
      </c>
      <c r="B1" s="99"/>
      <c r="C1" s="99"/>
      <c r="D1" s="99"/>
      <c r="E1" s="99"/>
      <c r="F1" s="99"/>
      <c r="G1" s="100"/>
    </row>
    <row r="2" spans="1:10" ht="43.15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8" t="s">
        <v>212</v>
      </c>
      <c r="G2" s="8" t="s">
        <v>213</v>
      </c>
    </row>
    <row r="3" spans="1:10" s="115" customFormat="1" ht="13.9" customHeight="1" x14ac:dyDescent="0.3">
      <c r="A3" s="108">
        <v>1</v>
      </c>
      <c r="B3" s="109" t="s">
        <v>319</v>
      </c>
      <c r="C3" s="110" t="s">
        <v>61</v>
      </c>
      <c r="D3" s="111" t="s">
        <v>392</v>
      </c>
      <c r="E3" s="112" t="s">
        <v>431</v>
      </c>
      <c r="F3" s="113" t="s">
        <v>475</v>
      </c>
      <c r="G3" s="114" t="s">
        <v>614</v>
      </c>
    </row>
    <row r="4" spans="1:10" s="115" customFormat="1" ht="28.9" x14ac:dyDescent="0.3">
      <c r="A4" s="108">
        <v>2</v>
      </c>
      <c r="B4" s="116" t="s">
        <v>276</v>
      </c>
      <c r="C4" s="110" t="s">
        <v>11</v>
      </c>
      <c r="D4" s="117" t="s">
        <v>356</v>
      </c>
      <c r="E4" s="112" t="s">
        <v>423</v>
      </c>
      <c r="F4" s="113" t="s">
        <v>439</v>
      </c>
      <c r="G4" s="114" t="s">
        <v>595</v>
      </c>
    </row>
    <row r="5" spans="1:10" s="115" customFormat="1" ht="28.9" x14ac:dyDescent="0.3">
      <c r="A5" s="108">
        <v>3</v>
      </c>
      <c r="B5" s="116" t="s">
        <v>279</v>
      </c>
      <c r="C5" s="110" t="s">
        <v>11</v>
      </c>
      <c r="D5" s="111" t="s">
        <v>359</v>
      </c>
      <c r="E5" s="112" t="s">
        <v>423</v>
      </c>
      <c r="F5" s="113" t="s">
        <v>442</v>
      </c>
      <c r="G5" s="114" t="s">
        <v>597</v>
      </c>
    </row>
    <row r="6" spans="1:10" s="115" customFormat="1" ht="28.9" x14ac:dyDescent="0.35">
      <c r="A6" s="108">
        <v>4</v>
      </c>
      <c r="B6" s="116" t="s">
        <v>342</v>
      </c>
      <c r="C6" s="110" t="s">
        <v>11</v>
      </c>
      <c r="D6" s="111" t="s">
        <v>410</v>
      </c>
      <c r="E6" s="112" t="s">
        <v>435</v>
      </c>
      <c r="F6" s="113" t="s">
        <v>493</v>
      </c>
      <c r="G6" s="114" t="s">
        <v>607</v>
      </c>
      <c r="J6" s="118" t="s">
        <v>751</v>
      </c>
    </row>
    <row r="7" spans="1:10" s="115" customFormat="1" ht="28.9" x14ac:dyDescent="0.35">
      <c r="A7" s="108">
        <v>5</v>
      </c>
      <c r="B7" s="116" t="s">
        <v>327</v>
      </c>
      <c r="C7" s="110" t="s">
        <v>61</v>
      </c>
      <c r="D7" s="137" t="s">
        <v>398</v>
      </c>
      <c r="E7" s="112" t="s">
        <v>432</v>
      </c>
      <c r="F7" s="113" t="s">
        <v>737</v>
      </c>
      <c r="G7" s="114" t="s">
        <v>592</v>
      </c>
      <c r="J7" s="118" t="s">
        <v>752</v>
      </c>
    </row>
    <row r="8" spans="1:10" s="115" customFormat="1" ht="18" x14ac:dyDescent="0.35">
      <c r="A8" s="108">
        <v>6</v>
      </c>
      <c r="B8" s="119" t="s">
        <v>275</v>
      </c>
      <c r="C8" s="120" t="s">
        <v>7</v>
      </c>
      <c r="D8" s="120" t="s">
        <v>355</v>
      </c>
      <c r="E8" s="112" t="s">
        <v>422</v>
      </c>
      <c r="F8" s="113" t="s">
        <v>438</v>
      </c>
      <c r="G8" s="114" t="s">
        <v>593</v>
      </c>
      <c r="J8" s="118" t="s">
        <v>753</v>
      </c>
    </row>
    <row r="9" spans="1:10" s="115" customFormat="1" ht="28.9" x14ac:dyDescent="0.35">
      <c r="A9" s="108">
        <v>7</v>
      </c>
      <c r="B9" s="116" t="s">
        <v>299</v>
      </c>
      <c r="C9" s="110" t="s">
        <v>61</v>
      </c>
      <c r="D9" s="111" t="s">
        <v>375</v>
      </c>
      <c r="E9" s="112" t="s">
        <v>427</v>
      </c>
      <c r="F9" s="113" t="s">
        <v>461</v>
      </c>
      <c r="G9" s="114" t="s">
        <v>609</v>
      </c>
      <c r="J9" s="118" t="s">
        <v>754</v>
      </c>
    </row>
    <row r="10" spans="1:10" s="115" customFormat="1" ht="28.9" x14ac:dyDescent="0.3">
      <c r="A10" s="108">
        <v>8</v>
      </c>
      <c r="B10" s="116" t="s">
        <v>323</v>
      </c>
      <c r="C10" s="110" t="s">
        <v>11</v>
      </c>
      <c r="D10" s="127" t="s">
        <v>394</v>
      </c>
      <c r="E10" s="112" t="s">
        <v>432</v>
      </c>
      <c r="F10" s="113" t="s">
        <v>478</v>
      </c>
      <c r="G10" s="114" t="s">
        <v>616</v>
      </c>
    </row>
    <row r="11" spans="1:10" s="115" customFormat="1" ht="28.9" x14ac:dyDescent="0.3">
      <c r="A11" s="108">
        <v>9</v>
      </c>
      <c r="B11" s="116" t="s">
        <v>333</v>
      </c>
      <c r="C11" s="110" t="s">
        <v>61</v>
      </c>
      <c r="D11" s="125" t="s">
        <v>402</v>
      </c>
      <c r="E11" s="112" t="s">
        <v>422</v>
      </c>
      <c r="F11" s="113" t="s">
        <v>486</v>
      </c>
      <c r="G11" s="114" t="s">
        <v>584</v>
      </c>
    </row>
    <row r="12" spans="1:10" s="115" customFormat="1" ht="28.9" x14ac:dyDescent="0.3">
      <c r="A12" s="108">
        <v>10</v>
      </c>
      <c r="B12" s="116" t="s">
        <v>287</v>
      </c>
      <c r="C12" s="110" t="s">
        <v>11</v>
      </c>
      <c r="D12" s="110" t="s">
        <v>365</v>
      </c>
      <c r="E12" s="112" t="s">
        <v>424</v>
      </c>
      <c r="F12" s="113" t="s">
        <v>450</v>
      </c>
      <c r="G12" s="114" t="s">
        <v>509</v>
      </c>
    </row>
    <row r="13" spans="1:10" s="115" customFormat="1" ht="28.9" x14ac:dyDescent="0.3">
      <c r="A13" s="108">
        <v>11</v>
      </c>
      <c r="B13" s="116" t="s">
        <v>284</v>
      </c>
      <c r="C13" s="110" t="s">
        <v>11</v>
      </c>
      <c r="D13" s="110" t="s">
        <v>363</v>
      </c>
      <c r="E13" s="112" t="s">
        <v>424</v>
      </c>
      <c r="F13" s="113" t="s">
        <v>447</v>
      </c>
      <c r="G13" s="114" t="s">
        <v>591</v>
      </c>
    </row>
    <row r="14" spans="1:10" s="115" customFormat="1" ht="14.45" x14ac:dyDescent="0.3">
      <c r="A14" s="108">
        <v>12</v>
      </c>
      <c r="B14" s="116" t="s">
        <v>349</v>
      </c>
      <c r="C14" s="110" t="s">
        <v>106</v>
      </c>
      <c r="D14" s="123" t="s">
        <v>417</v>
      </c>
      <c r="E14" s="112" t="s">
        <v>436</v>
      </c>
      <c r="F14" s="113" t="s">
        <v>496</v>
      </c>
      <c r="G14" s="114" t="s">
        <v>527</v>
      </c>
    </row>
    <row r="15" spans="1:10" s="115" customFormat="1" ht="28.9" x14ac:dyDescent="0.3">
      <c r="A15" s="108">
        <v>13</v>
      </c>
      <c r="B15" s="116" t="s">
        <v>285</v>
      </c>
      <c r="C15" s="110" t="s">
        <v>11</v>
      </c>
      <c r="D15" s="110" t="s">
        <v>68</v>
      </c>
      <c r="E15" s="112" t="s">
        <v>424</v>
      </c>
      <c r="F15" s="113" t="s">
        <v>448</v>
      </c>
      <c r="G15" s="114" t="s">
        <v>601</v>
      </c>
    </row>
    <row r="16" spans="1:10" s="115" customFormat="1" ht="28.9" x14ac:dyDescent="0.3">
      <c r="A16" s="108">
        <v>14</v>
      </c>
      <c r="B16" s="116" t="s">
        <v>348</v>
      </c>
      <c r="C16" s="110" t="s">
        <v>61</v>
      </c>
      <c r="D16" s="111" t="s">
        <v>416</v>
      </c>
      <c r="E16" s="112" t="s">
        <v>436</v>
      </c>
      <c r="F16" s="113" t="s">
        <v>495</v>
      </c>
      <c r="G16" s="114" t="s">
        <v>585</v>
      </c>
    </row>
    <row r="17" spans="1:7" s="115" customFormat="1" ht="28.9" x14ac:dyDescent="0.3">
      <c r="A17" s="108">
        <v>15</v>
      </c>
      <c r="B17" s="116" t="s">
        <v>334</v>
      </c>
      <c r="C17" s="110" t="s">
        <v>11</v>
      </c>
      <c r="D17" s="111" t="s">
        <v>403</v>
      </c>
      <c r="E17" s="112" t="s">
        <v>422</v>
      </c>
      <c r="F17" s="113" t="s">
        <v>487</v>
      </c>
      <c r="G17" s="114" t="s">
        <v>619</v>
      </c>
    </row>
    <row r="18" spans="1:7" s="115" customFormat="1" ht="28.9" x14ac:dyDescent="0.3">
      <c r="A18" s="108">
        <v>16</v>
      </c>
      <c r="B18" s="116" t="s">
        <v>278</v>
      </c>
      <c r="C18" s="110" t="s">
        <v>11</v>
      </c>
      <c r="D18" s="122" t="s">
        <v>358</v>
      </c>
      <c r="E18" s="112" t="s">
        <v>423</v>
      </c>
      <c r="F18" s="113" t="s">
        <v>441</v>
      </c>
      <c r="G18" s="114" t="s">
        <v>596</v>
      </c>
    </row>
    <row r="19" spans="1:7" s="115" customFormat="1" ht="14.45" x14ac:dyDescent="0.3">
      <c r="A19" s="108">
        <v>17</v>
      </c>
      <c r="B19" s="116" t="s">
        <v>282</v>
      </c>
      <c r="C19" s="110" t="s">
        <v>106</v>
      </c>
      <c r="D19" s="123" t="s">
        <v>361</v>
      </c>
      <c r="E19" s="112" t="s">
        <v>423</v>
      </c>
      <c r="F19" s="113" t="s">
        <v>445</v>
      </c>
      <c r="G19" s="114" t="s">
        <v>598</v>
      </c>
    </row>
    <row r="20" spans="1:7" s="115" customFormat="1" ht="28.9" x14ac:dyDescent="0.3">
      <c r="A20" s="108">
        <v>18</v>
      </c>
      <c r="B20" s="116" t="s">
        <v>290</v>
      </c>
      <c r="C20" s="110" t="s">
        <v>11</v>
      </c>
      <c r="D20" s="124" t="s">
        <v>367</v>
      </c>
      <c r="E20" s="112" t="s">
        <v>425</v>
      </c>
      <c r="F20" s="113" t="s">
        <v>453</v>
      </c>
      <c r="G20" s="114" t="s">
        <v>669</v>
      </c>
    </row>
    <row r="21" spans="1:7" s="115" customFormat="1" ht="28.9" x14ac:dyDescent="0.3">
      <c r="A21" s="108">
        <v>19</v>
      </c>
      <c r="B21" s="116" t="s">
        <v>314</v>
      </c>
      <c r="C21" s="110" t="s">
        <v>11</v>
      </c>
      <c r="D21" s="111" t="s">
        <v>387</v>
      </c>
      <c r="E21" s="112" t="s">
        <v>430</v>
      </c>
      <c r="F21" s="113" t="s">
        <v>447</v>
      </c>
      <c r="G21" s="114" t="s">
        <v>543</v>
      </c>
    </row>
    <row r="22" spans="1:7" s="115" customFormat="1" ht="28.9" x14ac:dyDescent="0.3">
      <c r="A22" s="108">
        <v>20</v>
      </c>
      <c r="B22" s="116" t="s">
        <v>324</v>
      </c>
      <c r="C22" s="110" t="s">
        <v>11</v>
      </c>
      <c r="D22" s="125" t="s">
        <v>395</v>
      </c>
      <c r="E22" s="112" t="s">
        <v>432</v>
      </c>
      <c r="F22" s="113" t="s">
        <v>479</v>
      </c>
      <c r="G22" s="114" t="s">
        <v>617</v>
      </c>
    </row>
    <row r="23" spans="1:7" s="115" customFormat="1" ht="14.45" x14ac:dyDescent="0.3">
      <c r="A23" s="108">
        <v>21</v>
      </c>
      <c r="B23" s="116" t="s">
        <v>316</v>
      </c>
      <c r="C23" s="110" t="s">
        <v>106</v>
      </c>
      <c r="D23" s="126" t="s">
        <v>389</v>
      </c>
      <c r="E23" s="112" t="s">
        <v>430</v>
      </c>
      <c r="F23" s="113" t="s">
        <v>472</v>
      </c>
      <c r="G23" s="114" t="s">
        <v>569</v>
      </c>
    </row>
    <row r="24" spans="1:7" s="115" customFormat="1" ht="28.9" x14ac:dyDescent="0.3">
      <c r="A24" s="108">
        <v>22</v>
      </c>
      <c r="B24" s="116" t="s">
        <v>317</v>
      </c>
      <c r="C24" s="110" t="s">
        <v>11</v>
      </c>
      <c r="D24" s="127" t="s">
        <v>390</v>
      </c>
      <c r="E24" s="112" t="s">
        <v>431</v>
      </c>
      <c r="F24" s="113" t="s">
        <v>473</v>
      </c>
      <c r="G24" s="114" t="s">
        <v>612</v>
      </c>
    </row>
    <row r="25" spans="1:7" s="115" customFormat="1" ht="28.9" x14ac:dyDescent="0.3">
      <c r="A25" s="108">
        <v>23</v>
      </c>
      <c r="B25" s="116" t="s">
        <v>318</v>
      </c>
      <c r="C25" s="110" t="s">
        <v>11</v>
      </c>
      <c r="D25" s="111" t="s">
        <v>391</v>
      </c>
      <c r="E25" s="112" t="s">
        <v>431</v>
      </c>
      <c r="F25" s="113" t="s">
        <v>474</v>
      </c>
      <c r="G25" s="114" t="s">
        <v>613</v>
      </c>
    </row>
    <row r="26" spans="1:7" s="115" customFormat="1" ht="28.9" x14ac:dyDescent="0.3">
      <c r="A26" s="108">
        <v>24</v>
      </c>
      <c r="B26" s="116" t="s">
        <v>336</v>
      </c>
      <c r="C26" s="110" t="s">
        <v>61</v>
      </c>
      <c r="D26" s="111" t="s">
        <v>405</v>
      </c>
      <c r="E26" s="112" t="s">
        <v>422</v>
      </c>
      <c r="F26" s="113" t="s">
        <v>488</v>
      </c>
      <c r="G26" s="114" t="s">
        <v>621</v>
      </c>
    </row>
    <row r="27" spans="1:7" s="115" customFormat="1" ht="28.9" x14ac:dyDescent="0.3">
      <c r="A27" s="108">
        <v>25</v>
      </c>
      <c r="B27" s="116" t="s">
        <v>338</v>
      </c>
      <c r="C27" s="110" t="s">
        <v>61</v>
      </c>
      <c r="D27" s="137" t="s">
        <v>407</v>
      </c>
      <c r="E27" s="112" t="s">
        <v>422</v>
      </c>
      <c r="F27" s="113" t="s">
        <v>490</v>
      </c>
      <c r="G27" s="114" t="s">
        <v>622</v>
      </c>
    </row>
    <row r="28" spans="1:7" s="115" customFormat="1" ht="28.9" x14ac:dyDescent="0.3">
      <c r="A28" s="108">
        <v>26</v>
      </c>
      <c r="B28" s="116" t="s">
        <v>325</v>
      </c>
      <c r="C28" s="110" t="s">
        <v>11</v>
      </c>
      <c r="D28" s="111" t="s">
        <v>396</v>
      </c>
      <c r="E28" s="112" t="s">
        <v>432</v>
      </c>
      <c r="F28" s="113" t="s">
        <v>480</v>
      </c>
      <c r="G28" s="114" t="s">
        <v>516</v>
      </c>
    </row>
    <row r="29" spans="1:7" s="115" customFormat="1" ht="28.9" x14ac:dyDescent="0.3">
      <c r="A29" s="108">
        <v>27</v>
      </c>
      <c r="B29" s="116" t="s">
        <v>315</v>
      </c>
      <c r="C29" s="110" t="s">
        <v>61</v>
      </c>
      <c r="D29" s="111" t="s">
        <v>388</v>
      </c>
      <c r="E29" s="112" t="s">
        <v>430</v>
      </c>
      <c r="F29" s="113" t="s">
        <v>471</v>
      </c>
      <c r="G29" s="114" t="s">
        <v>582</v>
      </c>
    </row>
    <row r="30" spans="1:7" s="115" customFormat="1" ht="14.45" x14ac:dyDescent="0.3">
      <c r="A30" s="108">
        <v>28</v>
      </c>
      <c r="B30" s="116" t="s">
        <v>321</v>
      </c>
      <c r="C30" s="110" t="s">
        <v>106</v>
      </c>
      <c r="D30" s="123" t="s">
        <v>393</v>
      </c>
      <c r="E30" s="112" t="s">
        <v>431</v>
      </c>
      <c r="F30" s="113" t="s">
        <v>476</v>
      </c>
      <c r="G30" s="114" t="s">
        <v>615</v>
      </c>
    </row>
    <row r="31" spans="1:7" s="115" customFormat="1" ht="14.45" x14ac:dyDescent="0.3">
      <c r="A31" s="108">
        <v>29</v>
      </c>
      <c r="B31" s="116" t="s">
        <v>350</v>
      </c>
      <c r="C31" s="110" t="s">
        <v>106</v>
      </c>
      <c r="D31" s="123" t="s">
        <v>418</v>
      </c>
      <c r="E31" s="112" t="s">
        <v>436</v>
      </c>
      <c r="F31" s="113" t="s">
        <v>497</v>
      </c>
      <c r="G31" s="114" t="s">
        <v>542</v>
      </c>
    </row>
    <row r="32" spans="1:7" s="115" customFormat="1" ht="28.9" x14ac:dyDescent="0.3">
      <c r="A32" s="108">
        <v>30</v>
      </c>
      <c r="B32" s="116" t="s">
        <v>331</v>
      </c>
      <c r="C32" s="110" t="s">
        <v>61</v>
      </c>
      <c r="D32" s="111" t="s">
        <v>400</v>
      </c>
      <c r="E32" s="112" t="s">
        <v>433</v>
      </c>
      <c r="F32" s="113" t="s">
        <v>485</v>
      </c>
      <c r="G32" s="114" t="s">
        <v>586</v>
      </c>
    </row>
    <row r="33" spans="1:7" s="115" customFormat="1" ht="28.9" x14ac:dyDescent="0.3">
      <c r="A33" s="108">
        <v>31</v>
      </c>
      <c r="B33" s="116" t="s">
        <v>305</v>
      </c>
      <c r="C33" s="110" t="s">
        <v>61</v>
      </c>
      <c r="D33" s="130" t="s">
        <v>381</v>
      </c>
      <c r="E33" s="112" t="s">
        <v>428</v>
      </c>
      <c r="F33" s="113" t="s">
        <v>466</v>
      </c>
      <c r="G33" s="114" t="s">
        <v>611</v>
      </c>
    </row>
    <row r="34" spans="1:7" s="115" customFormat="1" ht="28.9" x14ac:dyDescent="0.3">
      <c r="A34" s="108">
        <v>32</v>
      </c>
      <c r="B34" s="116" t="s">
        <v>300</v>
      </c>
      <c r="C34" s="110" t="s">
        <v>11</v>
      </c>
      <c r="D34" s="127" t="s">
        <v>376</v>
      </c>
      <c r="E34" s="112" t="s">
        <v>427</v>
      </c>
      <c r="F34" s="113" t="s">
        <v>462</v>
      </c>
      <c r="G34" s="114" t="s">
        <v>610</v>
      </c>
    </row>
    <row r="35" spans="1:7" s="115" customFormat="1" ht="28.9" x14ac:dyDescent="0.3">
      <c r="A35" s="108">
        <v>33</v>
      </c>
      <c r="B35" s="116" t="s">
        <v>288</v>
      </c>
      <c r="C35" s="110" t="s">
        <v>11</v>
      </c>
      <c r="D35" s="121" t="s">
        <v>366</v>
      </c>
      <c r="E35" s="112" t="s">
        <v>424</v>
      </c>
      <c r="F35" s="113" t="s">
        <v>451</v>
      </c>
      <c r="G35" s="114" t="s">
        <v>602</v>
      </c>
    </row>
    <row r="36" spans="1:7" s="115" customFormat="1" ht="14.45" x14ac:dyDescent="0.3">
      <c r="A36" s="108">
        <v>34</v>
      </c>
      <c r="B36" s="116" t="s">
        <v>307</v>
      </c>
      <c r="C36" s="110" t="s">
        <v>106</v>
      </c>
      <c r="D36" s="126" t="s">
        <v>372</v>
      </c>
      <c r="E36" s="112" t="s">
        <v>428</v>
      </c>
      <c r="F36" s="113" t="s">
        <v>468</v>
      </c>
      <c r="G36" s="114" t="s">
        <v>588</v>
      </c>
    </row>
    <row r="37" spans="1:7" s="115" customFormat="1" ht="28.9" x14ac:dyDescent="0.3">
      <c r="A37" s="108">
        <v>35</v>
      </c>
      <c r="B37" s="116" t="s">
        <v>280</v>
      </c>
      <c r="C37" s="110" t="s">
        <v>11</v>
      </c>
      <c r="D37" s="127" t="s">
        <v>359</v>
      </c>
      <c r="E37" s="112" t="s">
        <v>423</v>
      </c>
      <c r="F37" s="113" t="s">
        <v>443</v>
      </c>
      <c r="G37" s="114" t="s">
        <v>597</v>
      </c>
    </row>
    <row r="38" spans="1:7" s="115" customFormat="1" ht="28.9" x14ac:dyDescent="0.3">
      <c r="A38" s="108">
        <v>36</v>
      </c>
      <c r="B38" s="116" t="s">
        <v>297</v>
      </c>
      <c r="C38" s="110" t="s">
        <v>11</v>
      </c>
      <c r="D38" s="127" t="s">
        <v>373</v>
      </c>
      <c r="E38" s="112" t="s">
        <v>427</v>
      </c>
      <c r="F38" s="113" t="s">
        <v>459</v>
      </c>
      <c r="G38" s="114" t="s">
        <v>607</v>
      </c>
    </row>
    <row r="39" spans="1:7" s="115" customFormat="1" ht="28.9" x14ac:dyDescent="0.3">
      <c r="A39" s="108">
        <v>37</v>
      </c>
      <c r="B39" s="116" t="s">
        <v>289</v>
      </c>
      <c r="C39" s="110" t="s">
        <v>11</v>
      </c>
      <c r="D39" s="121" t="s">
        <v>102</v>
      </c>
      <c r="E39" s="112" t="s">
        <v>424</v>
      </c>
      <c r="F39" s="113" t="s">
        <v>452</v>
      </c>
      <c r="G39" s="114" t="s">
        <v>603</v>
      </c>
    </row>
    <row r="40" spans="1:7" s="115" customFormat="1" ht="28.9" x14ac:dyDescent="0.3">
      <c r="A40" s="108">
        <v>38</v>
      </c>
      <c r="B40" s="116" t="s">
        <v>335</v>
      </c>
      <c r="C40" s="110" t="s">
        <v>11</v>
      </c>
      <c r="D40" s="125" t="s">
        <v>404</v>
      </c>
      <c r="E40" s="112" t="s">
        <v>422</v>
      </c>
      <c r="F40" s="113" t="s">
        <v>480</v>
      </c>
      <c r="G40" s="114" t="s">
        <v>620</v>
      </c>
    </row>
    <row r="41" spans="1:7" s="115" customFormat="1" ht="28.9" x14ac:dyDescent="0.3">
      <c r="A41" s="108">
        <v>39</v>
      </c>
      <c r="B41" s="116" t="s">
        <v>277</v>
      </c>
      <c r="C41" s="110" t="s">
        <v>11</v>
      </c>
      <c r="D41" s="125" t="s">
        <v>357</v>
      </c>
      <c r="E41" s="112" t="s">
        <v>423</v>
      </c>
      <c r="F41" s="113" t="s">
        <v>440</v>
      </c>
      <c r="G41" s="114" t="s">
        <v>589</v>
      </c>
    </row>
    <row r="42" spans="1:7" s="115" customFormat="1" ht="28.9" x14ac:dyDescent="0.3">
      <c r="A42" s="108">
        <v>40</v>
      </c>
      <c r="B42" s="116" t="s">
        <v>345</v>
      </c>
      <c r="C42" s="110" t="s">
        <v>61</v>
      </c>
      <c r="D42" s="138" t="s">
        <v>413</v>
      </c>
      <c r="E42" s="112" t="s">
        <v>435</v>
      </c>
      <c r="F42" s="113" t="s">
        <v>738</v>
      </c>
      <c r="G42" s="114" t="s">
        <v>623</v>
      </c>
    </row>
    <row r="43" spans="1:7" s="115" customFormat="1" ht="28.9" x14ac:dyDescent="0.3">
      <c r="A43" s="108">
        <v>41</v>
      </c>
      <c r="B43" s="116" t="s">
        <v>346</v>
      </c>
      <c r="C43" s="110" t="s">
        <v>61</v>
      </c>
      <c r="D43" s="139" t="s">
        <v>414</v>
      </c>
      <c r="E43" s="112" t="s">
        <v>435</v>
      </c>
      <c r="F43" s="113" t="s">
        <v>477</v>
      </c>
      <c r="G43" s="114" t="s">
        <v>623</v>
      </c>
    </row>
    <row r="44" spans="1:7" s="115" customFormat="1" ht="27" customHeight="1" x14ac:dyDescent="0.3">
      <c r="A44" s="108">
        <v>42</v>
      </c>
      <c r="B44" s="116" t="s">
        <v>310</v>
      </c>
      <c r="C44" s="110" t="s">
        <v>106</v>
      </c>
      <c r="D44" s="123" t="s">
        <v>384</v>
      </c>
      <c r="E44" s="112" t="s">
        <v>429</v>
      </c>
      <c r="F44" s="113" t="s">
        <v>458</v>
      </c>
      <c r="G44" s="114" t="s">
        <v>598</v>
      </c>
    </row>
    <row r="45" spans="1:7" s="115" customFormat="1" ht="28.9" x14ac:dyDescent="0.3">
      <c r="A45" s="108">
        <v>43</v>
      </c>
      <c r="B45" s="116" t="s">
        <v>286</v>
      </c>
      <c r="C45" s="110" t="s">
        <v>11</v>
      </c>
      <c r="D45" s="110" t="s">
        <v>364</v>
      </c>
      <c r="E45" s="112" t="s">
        <v>424</v>
      </c>
      <c r="F45" s="113" t="s">
        <v>449</v>
      </c>
      <c r="G45" s="114" t="s">
        <v>509</v>
      </c>
    </row>
    <row r="46" spans="1:7" s="115" customFormat="1" ht="25.9" customHeight="1" x14ac:dyDescent="0.3">
      <c r="A46" s="108">
        <v>44</v>
      </c>
      <c r="B46" s="116" t="s">
        <v>340</v>
      </c>
      <c r="C46" s="110" t="s">
        <v>106</v>
      </c>
      <c r="D46" s="126" t="s">
        <v>409</v>
      </c>
      <c r="E46" s="112" t="s">
        <v>422</v>
      </c>
      <c r="F46" s="113" t="s">
        <v>486</v>
      </c>
      <c r="G46" s="114" t="s">
        <v>594</v>
      </c>
    </row>
    <row r="47" spans="1:7" s="115" customFormat="1" ht="28.9" x14ac:dyDescent="0.3">
      <c r="A47" s="108">
        <v>45</v>
      </c>
      <c r="B47" s="116" t="s">
        <v>330</v>
      </c>
      <c r="C47" s="110" t="s">
        <v>61</v>
      </c>
      <c r="D47" s="127" t="s">
        <v>399</v>
      </c>
      <c r="E47" s="112" t="s">
        <v>433</v>
      </c>
      <c r="F47" s="113" t="s">
        <v>484</v>
      </c>
      <c r="G47" s="114" t="s">
        <v>523</v>
      </c>
    </row>
    <row r="48" spans="1:7" s="115" customFormat="1" ht="14.45" x14ac:dyDescent="0.3">
      <c r="A48" s="108">
        <v>46</v>
      </c>
      <c r="B48" s="116" t="s">
        <v>311</v>
      </c>
      <c r="C48" s="110" t="s">
        <v>106</v>
      </c>
      <c r="D48" s="126" t="s">
        <v>385</v>
      </c>
      <c r="E48" s="112" t="s">
        <v>429</v>
      </c>
      <c r="F48" s="113" t="s">
        <v>470</v>
      </c>
      <c r="G48" s="114" t="s">
        <v>547</v>
      </c>
    </row>
    <row r="49" spans="1:7" s="115" customFormat="1" ht="28.9" x14ac:dyDescent="0.3">
      <c r="A49" s="108">
        <v>47</v>
      </c>
      <c r="B49" s="116" t="s">
        <v>306</v>
      </c>
      <c r="C49" s="110" t="s">
        <v>61</v>
      </c>
      <c r="D49" s="137" t="s">
        <v>711</v>
      </c>
      <c r="E49" s="112" t="s">
        <v>428</v>
      </c>
      <c r="F49" s="113" t="s">
        <v>467</v>
      </c>
      <c r="G49" s="114" t="s">
        <v>623</v>
      </c>
    </row>
    <row r="50" spans="1:7" s="115" customFormat="1" ht="14.45" x14ac:dyDescent="0.3">
      <c r="A50" s="108">
        <v>48</v>
      </c>
      <c r="B50" s="116" t="s">
        <v>353</v>
      </c>
      <c r="C50" s="110" t="s">
        <v>106</v>
      </c>
      <c r="D50" s="123" t="s">
        <v>421</v>
      </c>
      <c r="E50" s="112" t="s">
        <v>437</v>
      </c>
      <c r="F50" s="113" t="s">
        <v>500</v>
      </c>
      <c r="G50" s="114" t="s">
        <v>625</v>
      </c>
    </row>
    <row r="51" spans="1:7" s="115" customFormat="1" ht="28.9" x14ac:dyDescent="0.3">
      <c r="A51" s="108">
        <v>49</v>
      </c>
      <c r="B51" s="116" t="s">
        <v>293</v>
      </c>
      <c r="C51" s="110" t="s">
        <v>61</v>
      </c>
      <c r="D51" s="111" t="s">
        <v>370</v>
      </c>
      <c r="E51" s="128" t="s">
        <v>426</v>
      </c>
      <c r="F51" s="113" t="s">
        <v>454</v>
      </c>
      <c r="G51" s="114" t="s">
        <v>605</v>
      </c>
    </row>
    <row r="52" spans="1:7" s="115" customFormat="1" ht="28.9" x14ac:dyDescent="0.3">
      <c r="A52" s="108">
        <v>50</v>
      </c>
      <c r="B52" s="116" t="s">
        <v>291</v>
      </c>
      <c r="C52" s="110" t="s">
        <v>61</v>
      </c>
      <c r="D52" s="140" t="s">
        <v>368</v>
      </c>
      <c r="E52" s="112" t="s">
        <v>425</v>
      </c>
      <c r="F52" s="113" t="s">
        <v>454</v>
      </c>
      <c r="G52" s="114" t="s">
        <v>583</v>
      </c>
    </row>
    <row r="53" spans="1:7" s="115" customFormat="1" ht="14.45" x14ac:dyDescent="0.3">
      <c r="A53" s="108">
        <v>51</v>
      </c>
      <c r="B53" s="116" t="s">
        <v>341</v>
      </c>
      <c r="C53" s="110" t="s">
        <v>106</v>
      </c>
      <c r="D53" s="126" t="s">
        <v>371</v>
      </c>
      <c r="E53" s="112" t="s">
        <v>434</v>
      </c>
      <c r="F53" s="113" t="s">
        <v>492</v>
      </c>
      <c r="G53" s="114" t="s">
        <v>587</v>
      </c>
    </row>
    <row r="54" spans="1:7" s="115" customFormat="1" ht="14.45" x14ac:dyDescent="0.3">
      <c r="A54" s="108">
        <v>52</v>
      </c>
      <c r="B54" s="116" t="s">
        <v>322</v>
      </c>
      <c r="C54" s="110" t="s">
        <v>106</v>
      </c>
      <c r="D54" s="126" t="s">
        <v>372</v>
      </c>
      <c r="E54" s="112" t="s">
        <v>431</v>
      </c>
      <c r="F54" s="113" t="s">
        <v>477</v>
      </c>
      <c r="G54" s="114" t="s">
        <v>615</v>
      </c>
    </row>
    <row r="55" spans="1:7" s="115" customFormat="1" ht="14.45" x14ac:dyDescent="0.3">
      <c r="A55" s="108">
        <v>53</v>
      </c>
      <c r="B55" s="116" t="s">
        <v>296</v>
      </c>
      <c r="C55" s="110" t="s">
        <v>106</v>
      </c>
      <c r="D55" s="123" t="s">
        <v>107</v>
      </c>
      <c r="E55" s="128" t="s">
        <v>426</v>
      </c>
      <c r="F55" s="113" t="s">
        <v>458</v>
      </c>
      <c r="G55" s="114" t="s">
        <v>606</v>
      </c>
    </row>
    <row r="56" spans="1:7" s="115" customFormat="1" ht="14.45" x14ac:dyDescent="0.3">
      <c r="A56" s="108">
        <v>54</v>
      </c>
      <c r="B56" s="116" t="s">
        <v>329</v>
      </c>
      <c r="C56" s="110" t="s">
        <v>106</v>
      </c>
      <c r="D56" s="123" t="s">
        <v>107</v>
      </c>
      <c r="E56" s="112" t="s">
        <v>432</v>
      </c>
      <c r="F56" s="113" t="s">
        <v>483</v>
      </c>
      <c r="G56" s="114" t="s">
        <v>606</v>
      </c>
    </row>
    <row r="57" spans="1:7" s="115" customFormat="1" ht="28.9" x14ac:dyDescent="0.3">
      <c r="A57" s="108">
        <v>55</v>
      </c>
      <c r="B57" s="116" t="s">
        <v>303</v>
      </c>
      <c r="C57" s="110" t="s">
        <v>61</v>
      </c>
      <c r="D57" s="111" t="s">
        <v>379</v>
      </c>
      <c r="E57" s="112" t="s">
        <v>428</v>
      </c>
      <c r="F57" s="113" t="s">
        <v>465</v>
      </c>
      <c r="G57" s="114" t="s">
        <v>505</v>
      </c>
    </row>
    <row r="58" spans="1:7" s="115" customFormat="1" ht="14.45" x14ac:dyDescent="0.3">
      <c r="A58" s="108">
        <v>56</v>
      </c>
      <c r="B58" s="116" t="s">
        <v>313</v>
      </c>
      <c r="C58" s="110" t="s">
        <v>106</v>
      </c>
      <c r="D58" s="123" t="s">
        <v>382</v>
      </c>
      <c r="E58" s="112" t="s">
        <v>429</v>
      </c>
      <c r="F58" s="113" t="s">
        <v>458</v>
      </c>
      <c r="G58" s="114" t="s">
        <v>588</v>
      </c>
    </row>
    <row r="59" spans="1:7" s="115" customFormat="1" ht="28.9" x14ac:dyDescent="0.3">
      <c r="A59" s="108">
        <v>57</v>
      </c>
      <c r="B59" s="116" t="s">
        <v>304</v>
      </c>
      <c r="C59" s="110" t="s">
        <v>61</v>
      </c>
      <c r="D59" s="111" t="s">
        <v>380</v>
      </c>
      <c r="E59" s="112" t="s">
        <v>428</v>
      </c>
      <c r="F59" s="113" t="s">
        <v>465</v>
      </c>
      <c r="G59" s="114" t="s">
        <v>505</v>
      </c>
    </row>
    <row r="60" spans="1:7" s="115" customFormat="1" ht="14.45" x14ac:dyDescent="0.3">
      <c r="A60" s="108">
        <v>58</v>
      </c>
      <c r="B60" s="116" t="s">
        <v>328</v>
      </c>
      <c r="C60" s="110" t="s">
        <v>106</v>
      </c>
      <c r="D60" s="123" t="s">
        <v>372</v>
      </c>
      <c r="E60" s="112" t="s">
        <v>432</v>
      </c>
      <c r="F60" s="113" t="s">
        <v>482</v>
      </c>
      <c r="G60" s="114" t="s">
        <v>588</v>
      </c>
    </row>
    <row r="61" spans="1:7" s="115" customFormat="1" ht="28.9" x14ac:dyDescent="0.3">
      <c r="A61" s="108">
        <v>59</v>
      </c>
      <c r="B61" s="116" t="s">
        <v>298</v>
      </c>
      <c r="C61" s="110" t="s">
        <v>61</v>
      </c>
      <c r="D61" s="111" t="s">
        <v>374</v>
      </c>
      <c r="E61" s="112" t="s">
        <v>427</v>
      </c>
      <c r="F61" s="113" t="s">
        <v>460</v>
      </c>
      <c r="G61" s="114" t="s">
        <v>608</v>
      </c>
    </row>
    <row r="62" spans="1:7" s="115" customFormat="1" ht="28.9" x14ac:dyDescent="0.3">
      <c r="A62" s="108">
        <v>60</v>
      </c>
      <c r="B62" s="116" t="s">
        <v>761</v>
      </c>
      <c r="C62" s="110" t="s">
        <v>11</v>
      </c>
      <c r="D62" s="111" t="s">
        <v>714</v>
      </c>
      <c r="E62" s="112" t="s">
        <v>715</v>
      </c>
      <c r="F62" s="113" t="s">
        <v>740</v>
      </c>
      <c r="G62" s="114" t="s">
        <v>599</v>
      </c>
    </row>
    <row r="63" spans="1:7" s="115" customFormat="1" ht="28.9" x14ac:dyDescent="0.3">
      <c r="A63" s="108">
        <v>61</v>
      </c>
      <c r="B63" s="116" t="s">
        <v>339</v>
      </c>
      <c r="C63" s="110" t="s">
        <v>61</v>
      </c>
      <c r="D63" s="142" t="s">
        <v>408</v>
      </c>
      <c r="E63" s="112" t="s">
        <v>422</v>
      </c>
      <c r="F63" s="113" t="s">
        <v>491</v>
      </c>
      <c r="G63" s="114" t="s">
        <v>622</v>
      </c>
    </row>
    <row r="64" spans="1:7" s="115" customFormat="1" ht="28.9" x14ac:dyDescent="0.3">
      <c r="A64" s="108">
        <v>62</v>
      </c>
      <c r="B64" s="116" t="s">
        <v>281</v>
      </c>
      <c r="C64" s="110" t="s">
        <v>354</v>
      </c>
      <c r="D64" s="127" t="s">
        <v>360</v>
      </c>
      <c r="E64" s="112" t="s">
        <v>423</v>
      </c>
      <c r="F64" s="113" t="s">
        <v>444</v>
      </c>
      <c r="G64" s="114" t="s">
        <v>523</v>
      </c>
    </row>
    <row r="65" spans="1:7" s="115" customFormat="1" ht="22.15" customHeight="1" x14ac:dyDescent="0.3">
      <c r="A65" s="108">
        <v>63</v>
      </c>
      <c r="B65" s="116" t="s">
        <v>312</v>
      </c>
      <c r="C65" s="110" t="s">
        <v>106</v>
      </c>
      <c r="D65" s="123" t="s">
        <v>386</v>
      </c>
      <c r="E65" s="112" t="s">
        <v>429</v>
      </c>
      <c r="F65" s="113" t="s">
        <v>463</v>
      </c>
      <c r="G65" s="114" t="s">
        <v>547</v>
      </c>
    </row>
    <row r="66" spans="1:7" s="115" customFormat="1" ht="28.9" x14ac:dyDescent="0.3">
      <c r="A66" s="108">
        <v>64</v>
      </c>
      <c r="B66" s="116" t="s">
        <v>301</v>
      </c>
      <c r="C66" s="110" t="s">
        <v>61</v>
      </c>
      <c r="D66" s="111" t="s">
        <v>377</v>
      </c>
      <c r="E66" s="112" t="s">
        <v>427</v>
      </c>
      <c r="F66" s="113" t="s">
        <v>463</v>
      </c>
      <c r="G66" s="114" t="s">
        <v>582</v>
      </c>
    </row>
    <row r="67" spans="1:7" s="115" customFormat="1" ht="28.9" x14ac:dyDescent="0.3">
      <c r="A67" s="108">
        <v>65</v>
      </c>
      <c r="B67" s="116" t="s">
        <v>760</v>
      </c>
      <c r="C67" s="110" t="s">
        <v>11</v>
      </c>
      <c r="D67" s="110" t="s">
        <v>716</v>
      </c>
      <c r="E67" s="112" t="s">
        <v>424</v>
      </c>
      <c r="F67" s="113" t="s">
        <v>739</v>
      </c>
      <c r="G67" s="114" t="s">
        <v>723</v>
      </c>
    </row>
    <row r="68" spans="1:7" s="115" customFormat="1" ht="28.9" x14ac:dyDescent="0.3">
      <c r="A68" s="108">
        <v>66</v>
      </c>
      <c r="B68" s="116" t="s">
        <v>351</v>
      </c>
      <c r="C68" s="110" t="s">
        <v>61</v>
      </c>
      <c r="D68" s="111" t="s">
        <v>419</v>
      </c>
      <c r="E68" s="112" t="s">
        <v>437</v>
      </c>
      <c r="F68" s="113" t="s">
        <v>498</v>
      </c>
      <c r="G68" s="114" t="s">
        <v>624</v>
      </c>
    </row>
    <row r="69" spans="1:7" s="115" customFormat="1" ht="28.9" x14ac:dyDescent="0.3">
      <c r="A69" s="108">
        <v>67</v>
      </c>
      <c r="B69" s="116" t="s">
        <v>292</v>
      </c>
      <c r="C69" s="110" t="s">
        <v>61</v>
      </c>
      <c r="D69" s="141" t="s">
        <v>369</v>
      </c>
      <c r="E69" s="112" t="s">
        <v>425</v>
      </c>
      <c r="F69" s="113" t="s">
        <v>736</v>
      </c>
      <c r="G69" s="114" t="s">
        <v>582</v>
      </c>
    </row>
    <row r="70" spans="1:7" s="115" customFormat="1" ht="28.9" x14ac:dyDescent="0.3">
      <c r="A70" s="108">
        <v>68</v>
      </c>
      <c r="B70" s="116" t="s">
        <v>337</v>
      </c>
      <c r="C70" s="110" t="s">
        <v>61</v>
      </c>
      <c r="D70" s="127" t="s">
        <v>406</v>
      </c>
      <c r="E70" s="112" t="s">
        <v>422</v>
      </c>
      <c r="F70" s="113" t="s">
        <v>489</v>
      </c>
      <c r="G70" s="114" t="s">
        <v>611</v>
      </c>
    </row>
    <row r="71" spans="1:7" s="115" customFormat="1" ht="14.45" x14ac:dyDescent="0.3">
      <c r="A71" s="108">
        <v>69</v>
      </c>
      <c r="B71" s="116" t="s">
        <v>309</v>
      </c>
      <c r="C71" s="110" t="s">
        <v>106</v>
      </c>
      <c r="D71" s="126" t="s">
        <v>383</v>
      </c>
      <c r="E71" s="112" t="s">
        <v>429</v>
      </c>
      <c r="F71" s="113" t="s">
        <v>469</v>
      </c>
      <c r="G71" s="114" t="s">
        <v>569</v>
      </c>
    </row>
    <row r="72" spans="1:7" s="115" customFormat="1" ht="28.9" x14ac:dyDescent="0.3">
      <c r="A72" s="108">
        <v>70</v>
      </c>
      <c r="B72" s="116" t="s">
        <v>326</v>
      </c>
      <c r="C72" s="110" t="s">
        <v>11</v>
      </c>
      <c r="D72" s="111" t="s">
        <v>397</v>
      </c>
      <c r="E72" s="112" t="s">
        <v>432</v>
      </c>
      <c r="F72" s="113" t="s">
        <v>481</v>
      </c>
      <c r="G72" s="114" t="s">
        <v>529</v>
      </c>
    </row>
    <row r="73" spans="1:7" s="115" customFormat="1" ht="14.45" x14ac:dyDescent="0.3">
      <c r="A73" s="108">
        <v>71</v>
      </c>
      <c r="B73" s="116" t="s">
        <v>308</v>
      </c>
      <c r="C73" s="110" t="s">
        <v>106</v>
      </c>
      <c r="D73" s="126" t="s">
        <v>382</v>
      </c>
      <c r="E73" s="112" t="s">
        <v>428</v>
      </c>
      <c r="F73" s="113" t="s">
        <v>458</v>
      </c>
      <c r="G73" s="114" t="s">
        <v>588</v>
      </c>
    </row>
    <row r="74" spans="1:7" s="115" customFormat="1" ht="28.9" x14ac:dyDescent="0.3">
      <c r="A74" s="108">
        <v>72</v>
      </c>
      <c r="B74" s="116" t="s">
        <v>302</v>
      </c>
      <c r="C74" s="110" t="s">
        <v>61</v>
      </c>
      <c r="D74" s="127" t="s">
        <v>378</v>
      </c>
      <c r="E74" s="112" t="s">
        <v>428</v>
      </c>
      <c r="F74" s="113" t="s">
        <v>464</v>
      </c>
      <c r="G74" s="114" t="s">
        <v>505</v>
      </c>
    </row>
    <row r="75" spans="1:7" s="115" customFormat="1" ht="28.9" x14ac:dyDescent="0.3">
      <c r="A75" s="108">
        <v>73</v>
      </c>
      <c r="B75" s="116" t="s">
        <v>344</v>
      </c>
      <c r="C75" s="110" t="s">
        <v>11</v>
      </c>
      <c r="D75" s="127" t="s">
        <v>412</v>
      </c>
      <c r="E75" s="112" t="s">
        <v>435</v>
      </c>
      <c r="F75" s="113" t="s">
        <v>460</v>
      </c>
      <c r="G75" s="114" t="s">
        <v>605</v>
      </c>
    </row>
    <row r="76" spans="1:7" s="115" customFormat="1" ht="14.45" x14ac:dyDescent="0.3">
      <c r="A76" s="108">
        <v>74</v>
      </c>
      <c r="B76" s="116" t="s">
        <v>347</v>
      </c>
      <c r="C76" s="110" t="s">
        <v>106</v>
      </c>
      <c r="D76" s="126" t="s">
        <v>415</v>
      </c>
      <c r="E76" s="112" t="s">
        <v>435</v>
      </c>
      <c r="F76" s="113" t="s">
        <v>494</v>
      </c>
      <c r="G76" s="114" t="s">
        <v>555</v>
      </c>
    </row>
    <row r="77" spans="1:7" s="115" customFormat="1" ht="28.9" x14ac:dyDescent="0.3">
      <c r="A77" s="108">
        <v>75</v>
      </c>
      <c r="B77" s="116" t="s">
        <v>762</v>
      </c>
      <c r="C77" s="110" t="s">
        <v>11</v>
      </c>
      <c r="D77" s="111" t="s">
        <v>713</v>
      </c>
      <c r="E77" s="112" t="s">
        <v>425</v>
      </c>
      <c r="F77" s="113" t="s">
        <v>728</v>
      </c>
      <c r="G77" s="114" t="s">
        <v>604</v>
      </c>
    </row>
    <row r="78" spans="1:7" s="115" customFormat="1" ht="14.45" x14ac:dyDescent="0.3">
      <c r="A78" s="108">
        <v>76</v>
      </c>
      <c r="B78" s="116" t="s">
        <v>283</v>
      </c>
      <c r="C78" s="110" t="s">
        <v>106</v>
      </c>
      <c r="D78" s="126" t="s">
        <v>362</v>
      </c>
      <c r="E78" s="112" t="s">
        <v>423</v>
      </c>
      <c r="F78" s="129" t="s">
        <v>446</v>
      </c>
      <c r="G78" s="114" t="s">
        <v>511</v>
      </c>
    </row>
    <row r="79" spans="1:7" s="115" customFormat="1" ht="28.9" x14ac:dyDescent="0.3">
      <c r="A79" s="108">
        <v>77</v>
      </c>
      <c r="B79" s="116" t="s">
        <v>320</v>
      </c>
      <c r="C79" s="110" t="s">
        <v>61</v>
      </c>
      <c r="D79" s="130" t="s">
        <v>392</v>
      </c>
      <c r="E79" s="112" t="s">
        <v>431</v>
      </c>
      <c r="F79" s="113" t="s">
        <v>449</v>
      </c>
      <c r="G79" s="114" t="s">
        <v>614</v>
      </c>
    </row>
    <row r="80" spans="1:7" s="115" customFormat="1" x14ac:dyDescent="0.25"/>
    <row r="81" s="115" customFormat="1" x14ac:dyDescent="0.25"/>
    <row r="82" s="115" customFormat="1" x14ac:dyDescent="0.25"/>
    <row r="83" s="115" customFormat="1" x14ac:dyDescent="0.25"/>
    <row r="84" s="115" customFormat="1" x14ac:dyDescent="0.25"/>
    <row r="85" s="115" customFormat="1" x14ac:dyDescent="0.25"/>
  </sheetData>
  <autoFilter ref="F1:F57"/>
  <sortState ref="B4:G79">
    <sortCondition ref="B3:B79"/>
  </sortState>
  <mergeCells count="1">
    <mergeCell ref="A1:G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78"/>
  <sheetViews>
    <sheetView workbookViewId="0">
      <selection activeCell="I2" sqref="I2"/>
    </sheetView>
  </sheetViews>
  <sheetFormatPr defaultRowHeight="15" x14ac:dyDescent="0.25"/>
  <cols>
    <col min="1" max="1" width="6.7109375" customWidth="1"/>
    <col min="2" max="2" width="29" customWidth="1"/>
    <col min="3" max="3" width="19.7109375" customWidth="1"/>
    <col min="4" max="4" width="14.28515625" bestFit="1" customWidth="1"/>
    <col min="5" max="5" width="22.140625" customWidth="1"/>
    <col min="6" max="6" width="15.7109375" customWidth="1"/>
    <col min="7" max="7" width="17.85546875" customWidth="1"/>
    <col min="10" max="10" width="12.140625" customWidth="1"/>
  </cols>
  <sheetData>
    <row r="1" spans="1:10" ht="53.25" customHeight="1" x14ac:dyDescent="0.3">
      <c r="A1" s="101" t="s">
        <v>501</v>
      </c>
      <c r="B1" s="102"/>
      <c r="C1" s="102"/>
      <c r="D1" s="102"/>
      <c r="E1" s="102"/>
      <c r="F1" s="102"/>
      <c r="G1" s="103"/>
    </row>
    <row r="2" spans="1:10" ht="43.15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8" t="s">
        <v>212</v>
      </c>
      <c r="G2" s="8" t="s">
        <v>213</v>
      </c>
    </row>
    <row r="3" spans="1:10" s="115" customFormat="1" ht="14.45" x14ac:dyDescent="0.3">
      <c r="A3" s="108">
        <v>1</v>
      </c>
      <c r="B3" s="109" t="s">
        <v>319</v>
      </c>
      <c r="C3" s="110" t="s">
        <v>61</v>
      </c>
      <c r="D3" s="111" t="s">
        <v>392</v>
      </c>
      <c r="E3" s="112" t="s">
        <v>431</v>
      </c>
      <c r="F3" s="113" t="s">
        <v>475</v>
      </c>
      <c r="G3" s="114" t="s">
        <v>644</v>
      </c>
    </row>
    <row r="4" spans="1:10" s="115" customFormat="1" ht="14.45" x14ac:dyDescent="0.3">
      <c r="A4" s="108">
        <v>2</v>
      </c>
      <c r="B4" s="116" t="s">
        <v>276</v>
      </c>
      <c r="C4" s="110" t="s">
        <v>11</v>
      </c>
      <c r="D4" s="117" t="s">
        <v>356</v>
      </c>
      <c r="E4" s="112" t="s">
        <v>423</v>
      </c>
      <c r="F4" s="113" t="s">
        <v>439</v>
      </c>
      <c r="G4" s="114" t="s">
        <v>626</v>
      </c>
    </row>
    <row r="5" spans="1:10" s="115" customFormat="1" ht="14.45" x14ac:dyDescent="0.3">
      <c r="A5" s="108">
        <v>3</v>
      </c>
      <c r="B5" s="116" t="s">
        <v>279</v>
      </c>
      <c r="C5" s="110" t="s">
        <v>11</v>
      </c>
      <c r="D5" s="111" t="s">
        <v>359</v>
      </c>
      <c r="E5" s="112" t="s">
        <v>423</v>
      </c>
      <c r="F5" s="113" t="s">
        <v>442</v>
      </c>
      <c r="G5" s="114" t="s">
        <v>628</v>
      </c>
    </row>
    <row r="6" spans="1:10" s="115" customFormat="1" ht="18" x14ac:dyDescent="0.35">
      <c r="A6" s="108">
        <v>4</v>
      </c>
      <c r="B6" s="116" t="s">
        <v>342</v>
      </c>
      <c r="C6" s="110" t="s">
        <v>11</v>
      </c>
      <c r="D6" s="111" t="s">
        <v>410</v>
      </c>
      <c r="E6" s="112" t="s">
        <v>435</v>
      </c>
      <c r="F6" s="113" t="s">
        <v>493</v>
      </c>
      <c r="G6" s="114" t="s">
        <v>638</v>
      </c>
      <c r="J6" s="118" t="s">
        <v>748</v>
      </c>
    </row>
    <row r="7" spans="1:10" s="115" customFormat="1" ht="18" x14ac:dyDescent="0.35">
      <c r="A7" s="108">
        <v>5</v>
      </c>
      <c r="B7" s="116" t="s">
        <v>327</v>
      </c>
      <c r="C7" s="110" t="s">
        <v>61</v>
      </c>
      <c r="D7" s="137" t="s">
        <v>398</v>
      </c>
      <c r="E7" s="112" t="s">
        <v>432</v>
      </c>
      <c r="F7" s="113" t="s">
        <v>737</v>
      </c>
      <c r="G7" s="114" t="s">
        <v>649</v>
      </c>
      <c r="J7" s="118" t="s">
        <v>749</v>
      </c>
    </row>
    <row r="8" spans="1:10" s="115" customFormat="1" ht="18" x14ac:dyDescent="0.35">
      <c r="A8" s="108">
        <v>6</v>
      </c>
      <c r="B8" s="119" t="s">
        <v>275</v>
      </c>
      <c r="C8" s="120" t="s">
        <v>7</v>
      </c>
      <c r="D8" s="120" t="s">
        <v>355</v>
      </c>
      <c r="E8" s="112" t="s">
        <v>422</v>
      </c>
      <c r="F8" s="113" t="s">
        <v>438</v>
      </c>
      <c r="G8" s="114" t="s">
        <v>525</v>
      </c>
      <c r="J8" s="118" t="s">
        <v>746</v>
      </c>
    </row>
    <row r="9" spans="1:10" s="115" customFormat="1" ht="18" x14ac:dyDescent="0.35">
      <c r="A9" s="108">
        <v>7</v>
      </c>
      <c r="B9" s="116" t="s">
        <v>299</v>
      </c>
      <c r="C9" s="110" t="s">
        <v>61</v>
      </c>
      <c r="D9" s="111" t="s">
        <v>375</v>
      </c>
      <c r="E9" s="112" t="s">
        <v>427</v>
      </c>
      <c r="F9" s="113" t="s">
        <v>461</v>
      </c>
      <c r="G9" s="114" t="s">
        <v>640</v>
      </c>
      <c r="J9" s="118" t="s">
        <v>750</v>
      </c>
    </row>
    <row r="10" spans="1:10" s="115" customFormat="1" ht="14.45" x14ac:dyDescent="0.3">
      <c r="A10" s="108">
        <v>8</v>
      </c>
      <c r="B10" s="116" t="s">
        <v>323</v>
      </c>
      <c r="C10" s="110" t="s">
        <v>11</v>
      </c>
      <c r="D10" s="127" t="s">
        <v>394</v>
      </c>
      <c r="E10" s="112" t="s">
        <v>432</v>
      </c>
      <c r="F10" s="113" t="s">
        <v>478</v>
      </c>
      <c r="G10" s="114" t="s">
        <v>646</v>
      </c>
    </row>
    <row r="11" spans="1:10" s="115" customFormat="1" ht="14.45" x14ac:dyDescent="0.3">
      <c r="A11" s="108">
        <v>9</v>
      </c>
      <c r="B11" s="116" t="s">
        <v>333</v>
      </c>
      <c r="C11" s="110" t="s">
        <v>61</v>
      </c>
      <c r="D11" s="125" t="s">
        <v>402</v>
      </c>
      <c r="E11" s="112" t="s">
        <v>422</v>
      </c>
      <c r="F11" s="113" t="s">
        <v>728</v>
      </c>
      <c r="G11" s="114" t="s">
        <v>652</v>
      </c>
    </row>
    <row r="12" spans="1:10" s="115" customFormat="1" ht="14.45" x14ac:dyDescent="0.3">
      <c r="A12" s="108">
        <v>10</v>
      </c>
      <c r="B12" s="116" t="s">
        <v>287</v>
      </c>
      <c r="C12" s="110" t="s">
        <v>11</v>
      </c>
      <c r="D12" s="110" t="s">
        <v>365</v>
      </c>
      <c r="E12" s="112" t="s">
        <v>424</v>
      </c>
      <c r="F12" s="113" t="s">
        <v>450</v>
      </c>
      <c r="G12" s="114" t="s">
        <v>632</v>
      </c>
    </row>
    <row r="13" spans="1:10" s="115" customFormat="1" ht="14.45" x14ac:dyDescent="0.3">
      <c r="A13" s="108">
        <v>11</v>
      </c>
      <c r="B13" s="116" t="s">
        <v>284</v>
      </c>
      <c r="C13" s="110" t="s">
        <v>11</v>
      </c>
      <c r="D13" s="110" t="s">
        <v>363</v>
      </c>
      <c r="E13" s="112" t="s">
        <v>424</v>
      </c>
      <c r="F13" s="113" t="s">
        <v>447</v>
      </c>
      <c r="G13" s="114" t="s">
        <v>599</v>
      </c>
    </row>
    <row r="14" spans="1:10" s="115" customFormat="1" ht="14.45" x14ac:dyDescent="0.3">
      <c r="A14" s="108">
        <v>12</v>
      </c>
      <c r="B14" s="116" t="s">
        <v>349</v>
      </c>
      <c r="C14" s="110" t="s">
        <v>106</v>
      </c>
      <c r="D14" s="123" t="s">
        <v>417</v>
      </c>
      <c r="E14" s="112" t="s">
        <v>436</v>
      </c>
      <c r="F14" s="113" t="s">
        <v>496</v>
      </c>
      <c r="G14" s="114" t="s">
        <v>515</v>
      </c>
    </row>
    <row r="15" spans="1:10" s="115" customFormat="1" ht="14.45" x14ac:dyDescent="0.3">
      <c r="A15" s="108">
        <v>13</v>
      </c>
      <c r="B15" s="116" t="s">
        <v>285</v>
      </c>
      <c r="C15" s="110" t="s">
        <v>11</v>
      </c>
      <c r="D15" s="110" t="s">
        <v>68</v>
      </c>
      <c r="E15" s="112" t="s">
        <v>424</v>
      </c>
      <c r="F15" s="113" t="s">
        <v>448</v>
      </c>
      <c r="G15" s="114" t="s">
        <v>631</v>
      </c>
    </row>
    <row r="16" spans="1:10" s="115" customFormat="1" ht="14.45" x14ac:dyDescent="0.3">
      <c r="A16" s="108">
        <v>14</v>
      </c>
      <c r="B16" s="116" t="s">
        <v>348</v>
      </c>
      <c r="C16" s="110" t="s">
        <v>61</v>
      </c>
      <c r="D16" s="111" t="s">
        <v>416</v>
      </c>
      <c r="E16" s="112" t="s">
        <v>436</v>
      </c>
      <c r="F16" s="113" t="s">
        <v>495</v>
      </c>
      <c r="G16" s="114" t="s">
        <v>658</v>
      </c>
    </row>
    <row r="17" spans="1:7" s="115" customFormat="1" ht="14.45" x14ac:dyDescent="0.3">
      <c r="A17" s="108">
        <v>15</v>
      </c>
      <c r="B17" s="116" t="s">
        <v>334</v>
      </c>
      <c r="C17" s="110" t="s">
        <v>11</v>
      </c>
      <c r="D17" s="111" t="s">
        <v>403</v>
      </c>
      <c r="E17" s="112" t="s">
        <v>422</v>
      </c>
      <c r="F17" s="113" t="s">
        <v>487</v>
      </c>
      <c r="G17" s="114" t="s">
        <v>653</v>
      </c>
    </row>
    <row r="18" spans="1:7" s="115" customFormat="1" ht="14.45" x14ac:dyDescent="0.3">
      <c r="A18" s="108">
        <v>16</v>
      </c>
      <c r="B18" s="116" t="s">
        <v>278</v>
      </c>
      <c r="C18" s="110" t="s">
        <v>11</v>
      </c>
      <c r="D18" s="122" t="s">
        <v>358</v>
      </c>
      <c r="E18" s="112" t="s">
        <v>423</v>
      </c>
      <c r="F18" s="113" t="s">
        <v>441</v>
      </c>
      <c r="G18" s="114" t="s">
        <v>537</v>
      </c>
    </row>
    <row r="19" spans="1:7" s="115" customFormat="1" ht="14.45" x14ac:dyDescent="0.3">
      <c r="A19" s="108">
        <v>17</v>
      </c>
      <c r="B19" s="116" t="s">
        <v>282</v>
      </c>
      <c r="C19" s="110" t="s">
        <v>106</v>
      </c>
      <c r="D19" s="123" t="s">
        <v>361</v>
      </c>
      <c r="E19" s="112" t="s">
        <v>423</v>
      </c>
      <c r="F19" s="113" t="s">
        <v>445</v>
      </c>
      <c r="G19" s="114" t="s">
        <v>535</v>
      </c>
    </row>
    <row r="20" spans="1:7" s="115" customFormat="1" ht="14.45" x14ac:dyDescent="0.3">
      <c r="A20" s="108">
        <v>18</v>
      </c>
      <c r="B20" s="116" t="s">
        <v>290</v>
      </c>
      <c r="C20" s="110" t="s">
        <v>11</v>
      </c>
      <c r="D20" s="124" t="s">
        <v>367</v>
      </c>
      <c r="E20" s="112" t="s">
        <v>425</v>
      </c>
      <c r="F20" s="113" t="s">
        <v>453</v>
      </c>
      <c r="G20" s="114" t="s">
        <v>670</v>
      </c>
    </row>
    <row r="21" spans="1:7" s="115" customFormat="1" ht="14.45" x14ac:dyDescent="0.3">
      <c r="A21" s="108">
        <v>19</v>
      </c>
      <c r="B21" s="116" t="s">
        <v>314</v>
      </c>
      <c r="C21" s="110" t="s">
        <v>11</v>
      </c>
      <c r="D21" s="111" t="s">
        <v>387</v>
      </c>
      <c r="E21" s="112" t="s">
        <v>430</v>
      </c>
      <c r="F21" s="113" t="s">
        <v>447</v>
      </c>
      <c r="G21" s="114" t="s">
        <v>604</v>
      </c>
    </row>
    <row r="22" spans="1:7" s="115" customFormat="1" ht="14.45" x14ac:dyDescent="0.3">
      <c r="A22" s="108">
        <v>20</v>
      </c>
      <c r="B22" s="116" t="s">
        <v>324</v>
      </c>
      <c r="C22" s="110" t="s">
        <v>11</v>
      </c>
      <c r="D22" s="125" t="s">
        <v>395</v>
      </c>
      <c r="E22" s="112" t="s">
        <v>432</v>
      </c>
      <c r="F22" s="113" t="s">
        <v>479</v>
      </c>
      <c r="G22" s="114" t="s">
        <v>647</v>
      </c>
    </row>
    <row r="23" spans="1:7" s="115" customFormat="1" ht="14.45" x14ac:dyDescent="0.3">
      <c r="A23" s="108">
        <v>21</v>
      </c>
      <c r="B23" s="116" t="s">
        <v>316</v>
      </c>
      <c r="C23" s="110" t="s">
        <v>106</v>
      </c>
      <c r="D23" s="126" t="s">
        <v>389</v>
      </c>
      <c r="E23" s="112" t="s">
        <v>430</v>
      </c>
      <c r="F23" s="113" t="s">
        <v>472</v>
      </c>
      <c r="G23" s="114" t="s">
        <v>618</v>
      </c>
    </row>
    <row r="24" spans="1:7" s="115" customFormat="1" ht="14.45" x14ac:dyDescent="0.3">
      <c r="A24" s="108">
        <v>22</v>
      </c>
      <c r="B24" s="116" t="s">
        <v>317</v>
      </c>
      <c r="C24" s="110" t="s">
        <v>11</v>
      </c>
      <c r="D24" s="127" t="s">
        <v>390</v>
      </c>
      <c r="E24" s="112" t="s">
        <v>431</v>
      </c>
      <c r="F24" s="113" t="s">
        <v>473</v>
      </c>
      <c r="G24" s="114" t="s">
        <v>642</v>
      </c>
    </row>
    <row r="25" spans="1:7" s="115" customFormat="1" ht="14.45" x14ac:dyDescent="0.3">
      <c r="A25" s="108">
        <v>23</v>
      </c>
      <c r="B25" s="116" t="s">
        <v>318</v>
      </c>
      <c r="C25" s="110" t="s">
        <v>11</v>
      </c>
      <c r="D25" s="111" t="s">
        <v>391</v>
      </c>
      <c r="E25" s="112" t="s">
        <v>431</v>
      </c>
      <c r="F25" s="113" t="s">
        <v>474</v>
      </c>
      <c r="G25" s="114" t="s">
        <v>643</v>
      </c>
    </row>
    <row r="26" spans="1:7" s="115" customFormat="1" ht="14.45" x14ac:dyDescent="0.3">
      <c r="A26" s="108">
        <v>24</v>
      </c>
      <c r="B26" s="116" t="s">
        <v>336</v>
      </c>
      <c r="C26" s="110" t="s">
        <v>61</v>
      </c>
      <c r="D26" s="111" t="s">
        <v>405</v>
      </c>
      <c r="E26" s="112" t="s">
        <v>422</v>
      </c>
      <c r="F26" s="113" t="s">
        <v>488</v>
      </c>
      <c r="G26" s="114" t="s">
        <v>539</v>
      </c>
    </row>
    <row r="27" spans="1:7" s="115" customFormat="1" ht="14.45" x14ac:dyDescent="0.3">
      <c r="A27" s="108">
        <v>25</v>
      </c>
      <c r="B27" s="116" t="s">
        <v>338</v>
      </c>
      <c r="C27" s="110" t="s">
        <v>61</v>
      </c>
      <c r="D27" s="137" t="s">
        <v>407</v>
      </c>
      <c r="E27" s="112" t="s">
        <v>422</v>
      </c>
      <c r="F27" s="113" t="s">
        <v>490</v>
      </c>
      <c r="G27" s="114" t="s">
        <v>655</v>
      </c>
    </row>
    <row r="28" spans="1:7" s="115" customFormat="1" ht="14.45" x14ac:dyDescent="0.3">
      <c r="A28" s="108">
        <v>26</v>
      </c>
      <c r="B28" s="116" t="s">
        <v>325</v>
      </c>
      <c r="C28" s="110" t="s">
        <v>11</v>
      </c>
      <c r="D28" s="111" t="s">
        <v>396</v>
      </c>
      <c r="E28" s="112" t="s">
        <v>432</v>
      </c>
      <c r="F28" s="113" t="s">
        <v>480</v>
      </c>
      <c r="G28" s="114" t="s">
        <v>524</v>
      </c>
    </row>
    <row r="29" spans="1:7" s="115" customFormat="1" ht="14.45" x14ac:dyDescent="0.3">
      <c r="A29" s="108">
        <v>27</v>
      </c>
      <c r="B29" s="116" t="s">
        <v>315</v>
      </c>
      <c r="C29" s="110" t="s">
        <v>61</v>
      </c>
      <c r="D29" s="111" t="s">
        <v>388</v>
      </c>
      <c r="E29" s="112" t="s">
        <v>430</v>
      </c>
      <c r="F29" s="113" t="s">
        <v>471</v>
      </c>
      <c r="G29" s="114" t="s">
        <v>521</v>
      </c>
    </row>
    <row r="30" spans="1:7" s="115" customFormat="1" ht="14.45" x14ac:dyDescent="0.3">
      <c r="A30" s="108">
        <v>28</v>
      </c>
      <c r="B30" s="116" t="s">
        <v>321</v>
      </c>
      <c r="C30" s="110" t="s">
        <v>106</v>
      </c>
      <c r="D30" s="123" t="s">
        <v>393</v>
      </c>
      <c r="E30" s="112" t="s">
        <v>431</v>
      </c>
      <c r="F30" s="113" t="s">
        <v>476</v>
      </c>
      <c r="G30" s="114" t="s">
        <v>645</v>
      </c>
    </row>
    <row r="31" spans="1:7" s="115" customFormat="1" ht="14.45" x14ac:dyDescent="0.3">
      <c r="A31" s="108">
        <v>29</v>
      </c>
      <c r="B31" s="116" t="s">
        <v>350</v>
      </c>
      <c r="C31" s="110" t="s">
        <v>106</v>
      </c>
      <c r="D31" s="123" t="s">
        <v>418</v>
      </c>
      <c r="E31" s="112" t="s">
        <v>436</v>
      </c>
      <c r="F31" s="113" t="s">
        <v>497</v>
      </c>
      <c r="G31" s="114" t="s">
        <v>590</v>
      </c>
    </row>
    <row r="32" spans="1:7" s="115" customFormat="1" ht="14.45" x14ac:dyDescent="0.3">
      <c r="A32" s="108">
        <v>30</v>
      </c>
      <c r="B32" s="116" t="s">
        <v>331</v>
      </c>
      <c r="C32" s="110" t="s">
        <v>61</v>
      </c>
      <c r="D32" s="111" t="s">
        <v>400</v>
      </c>
      <c r="E32" s="112" t="s">
        <v>433</v>
      </c>
      <c r="F32" s="113" t="s">
        <v>485</v>
      </c>
      <c r="G32" s="114" t="s">
        <v>650</v>
      </c>
    </row>
    <row r="33" spans="1:7" s="115" customFormat="1" ht="14.45" x14ac:dyDescent="0.3">
      <c r="A33" s="108">
        <v>31</v>
      </c>
      <c r="B33" s="116" t="s">
        <v>305</v>
      </c>
      <c r="C33" s="110" t="s">
        <v>61</v>
      </c>
      <c r="D33" s="130" t="s">
        <v>381</v>
      </c>
      <c r="E33" s="112" t="s">
        <v>428</v>
      </c>
      <c r="F33" s="113" t="s">
        <v>466</v>
      </c>
      <c r="G33" s="114" t="s">
        <v>540</v>
      </c>
    </row>
    <row r="34" spans="1:7" s="115" customFormat="1" ht="14.45" x14ac:dyDescent="0.3">
      <c r="A34" s="108">
        <v>32</v>
      </c>
      <c r="B34" s="116" t="s">
        <v>300</v>
      </c>
      <c r="C34" s="110" t="s">
        <v>11</v>
      </c>
      <c r="D34" s="127" t="s">
        <v>376</v>
      </c>
      <c r="E34" s="112" t="s">
        <v>427</v>
      </c>
      <c r="F34" s="113" t="s">
        <v>462</v>
      </c>
      <c r="G34" s="114" t="s">
        <v>641</v>
      </c>
    </row>
    <row r="35" spans="1:7" s="115" customFormat="1" ht="14.45" x14ac:dyDescent="0.3">
      <c r="A35" s="108">
        <v>33</v>
      </c>
      <c r="B35" s="116" t="s">
        <v>288</v>
      </c>
      <c r="C35" s="110" t="s">
        <v>11</v>
      </c>
      <c r="D35" s="121" t="s">
        <v>366</v>
      </c>
      <c r="E35" s="112" t="s">
        <v>424</v>
      </c>
      <c r="F35" s="113" t="s">
        <v>451</v>
      </c>
      <c r="G35" s="114" t="s">
        <v>633</v>
      </c>
    </row>
    <row r="36" spans="1:7" s="115" customFormat="1" ht="14.45" x14ac:dyDescent="0.3">
      <c r="A36" s="108">
        <v>34</v>
      </c>
      <c r="B36" s="116" t="s">
        <v>307</v>
      </c>
      <c r="C36" s="110" t="s">
        <v>106</v>
      </c>
      <c r="D36" s="126" t="s">
        <v>372</v>
      </c>
      <c r="E36" s="112" t="s">
        <v>428</v>
      </c>
      <c r="F36" s="113" t="s">
        <v>468</v>
      </c>
      <c r="G36" s="114" t="s">
        <v>541</v>
      </c>
    </row>
    <row r="37" spans="1:7" s="115" customFormat="1" ht="14.45" x14ac:dyDescent="0.3">
      <c r="A37" s="108">
        <v>35</v>
      </c>
      <c r="B37" s="116" t="s">
        <v>280</v>
      </c>
      <c r="C37" s="110" t="s">
        <v>11</v>
      </c>
      <c r="D37" s="127" t="s">
        <v>359</v>
      </c>
      <c r="E37" s="112" t="s">
        <v>423</v>
      </c>
      <c r="F37" s="113" t="s">
        <v>443</v>
      </c>
      <c r="G37" s="114" t="s">
        <v>628</v>
      </c>
    </row>
    <row r="38" spans="1:7" s="115" customFormat="1" ht="14.45" x14ac:dyDescent="0.3">
      <c r="A38" s="108">
        <v>36</v>
      </c>
      <c r="B38" s="116" t="s">
        <v>297</v>
      </c>
      <c r="C38" s="110" t="s">
        <v>11</v>
      </c>
      <c r="D38" s="127" t="s">
        <v>373</v>
      </c>
      <c r="E38" s="112" t="s">
        <v>427</v>
      </c>
      <c r="F38" s="113" t="s">
        <v>459</v>
      </c>
      <c r="G38" s="114" t="s">
        <v>638</v>
      </c>
    </row>
    <row r="39" spans="1:7" s="115" customFormat="1" ht="14.45" x14ac:dyDescent="0.3">
      <c r="A39" s="108">
        <v>37</v>
      </c>
      <c r="B39" s="116" t="s">
        <v>289</v>
      </c>
      <c r="C39" s="110" t="s">
        <v>11</v>
      </c>
      <c r="D39" s="121" t="s">
        <v>102</v>
      </c>
      <c r="E39" s="112" t="s">
        <v>424</v>
      </c>
      <c r="F39" s="113" t="s">
        <v>452</v>
      </c>
      <c r="G39" s="114" t="s">
        <v>634</v>
      </c>
    </row>
    <row r="40" spans="1:7" s="115" customFormat="1" ht="14.45" x14ac:dyDescent="0.3">
      <c r="A40" s="108">
        <v>38</v>
      </c>
      <c r="B40" s="116" t="s">
        <v>335</v>
      </c>
      <c r="C40" s="110" t="s">
        <v>11</v>
      </c>
      <c r="D40" s="125" t="s">
        <v>404</v>
      </c>
      <c r="E40" s="112" t="s">
        <v>422</v>
      </c>
      <c r="F40" s="113" t="s">
        <v>480</v>
      </c>
      <c r="G40" s="114" t="s">
        <v>654</v>
      </c>
    </row>
    <row r="41" spans="1:7" s="115" customFormat="1" ht="14.45" x14ac:dyDescent="0.3">
      <c r="A41" s="108">
        <v>39</v>
      </c>
      <c r="B41" s="116" t="s">
        <v>277</v>
      </c>
      <c r="C41" s="110" t="s">
        <v>11</v>
      </c>
      <c r="D41" s="125" t="s">
        <v>357</v>
      </c>
      <c r="E41" s="112" t="s">
        <v>423</v>
      </c>
      <c r="F41" s="113" t="s">
        <v>440</v>
      </c>
      <c r="G41" s="114" t="s">
        <v>627</v>
      </c>
    </row>
    <row r="42" spans="1:7" s="115" customFormat="1" ht="14.45" x14ac:dyDescent="0.3">
      <c r="A42" s="108">
        <v>40</v>
      </c>
      <c r="B42" s="116" t="s">
        <v>345</v>
      </c>
      <c r="C42" s="110" t="s">
        <v>61</v>
      </c>
      <c r="D42" s="138" t="s">
        <v>413</v>
      </c>
      <c r="E42" s="112" t="s">
        <v>435</v>
      </c>
      <c r="F42" s="113" t="s">
        <v>738</v>
      </c>
      <c r="G42" s="114" t="s">
        <v>657</v>
      </c>
    </row>
    <row r="43" spans="1:7" s="115" customFormat="1" ht="14.45" x14ac:dyDescent="0.3">
      <c r="A43" s="108">
        <v>41</v>
      </c>
      <c r="B43" s="116" t="s">
        <v>346</v>
      </c>
      <c r="C43" s="110" t="s">
        <v>61</v>
      </c>
      <c r="D43" s="139" t="s">
        <v>414</v>
      </c>
      <c r="E43" s="112" t="s">
        <v>435</v>
      </c>
      <c r="F43" s="113" t="s">
        <v>477</v>
      </c>
      <c r="G43" s="114" t="s">
        <v>657</v>
      </c>
    </row>
    <row r="44" spans="1:7" s="115" customFormat="1" ht="14.45" x14ac:dyDescent="0.3">
      <c r="A44" s="108">
        <v>42</v>
      </c>
      <c r="B44" s="116" t="s">
        <v>310</v>
      </c>
      <c r="C44" s="110" t="s">
        <v>106</v>
      </c>
      <c r="D44" s="123" t="s">
        <v>384</v>
      </c>
      <c r="E44" s="112" t="s">
        <v>429</v>
      </c>
      <c r="F44" s="113" t="s">
        <v>458</v>
      </c>
      <c r="G44" s="114" t="s">
        <v>535</v>
      </c>
    </row>
    <row r="45" spans="1:7" s="115" customFormat="1" ht="14.45" x14ac:dyDescent="0.3">
      <c r="A45" s="108">
        <v>43</v>
      </c>
      <c r="B45" s="116" t="s">
        <v>286</v>
      </c>
      <c r="C45" s="110" t="s">
        <v>11</v>
      </c>
      <c r="D45" s="110" t="s">
        <v>364</v>
      </c>
      <c r="E45" s="112" t="s">
        <v>424</v>
      </c>
      <c r="F45" s="113" t="s">
        <v>449</v>
      </c>
      <c r="G45" s="114" t="s">
        <v>632</v>
      </c>
    </row>
    <row r="46" spans="1:7" s="115" customFormat="1" ht="14.45" x14ac:dyDescent="0.3">
      <c r="A46" s="108">
        <v>44</v>
      </c>
      <c r="B46" s="116" t="s">
        <v>340</v>
      </c>
      <c r="C46" s="110" t="s">
        <v>106</v>
      </c>
      <c r="D46" s="126" t="s">
        <v>409</v>
      </c>
      <c r="E46" s="112" t="s">
        <v>422</v>
      </c>
      <c r="F46" s="113" t="s">
        <v>733</v>
      </c>
      <c r="G46" s="114" t="s">
        <v>656</v>
      </c>
    </row>
    <row r="47" spans="1:7" s="115" customFormat="1" ht="14.45" x14ac:dyDescent="0.3">
      <c r="A47" s="108">
        <v>45</v>
      </c>
      <c r="B47" s="116" t="s">
        <v>330</v>
      </c>
      <c r="C47" s="110" t="s">
        <v>61</v>
      </c>
      <c r="D47" s="127" t="s">
        <v>399</v>
      </c>
      <c r="E47" s="112" t="s">
        <v>433</v>
      </c>
      <c r="F47" s="113" t="s">
        <v>729</v>
      </c>
      <c r="G47" s="114" t="s">
        <v>545</v>
      </c>
    </row>
    <row r="48" spans="1:7" s="115" customFormat="1" ht="14.45" x14ac:dyDescent="0.3">
      <c r="A48" s="108">
        <v>46</v>
      </c>
      <c r="B48" s="116" t="s">
        <v>311</v>
      </c>
      <c r="C48" s="110" t="s">
        <v>106</v>
      </c>
      <c r="D48" s="126" t="s">
        <v>385</v>
      </c>
      <c r="E48" s="112" t="s">
        <v>429</v>
      </c>
      <c r="F48" s="113" t="s">
        <v>470</v>
      </c>
      <c r="G48" s="114" t="s">
        <v>510</v>
      </c>
    </row>
    <row r="49" spans="1:7" s="115" customFormat="1" ht="14.45" x14ac:dyDescent="0.3">
      <c r="A49" s="108">
        <v>47</v>
      </c>
      <c r="B49" s="116" t="s">
        <v>306</v>
      </c>
      <c r="C49" s="110" t="s">
        <v>61</v>
      </c>
      <c r="D49" s="137" t="s">
        <v>711</v>
      </c>
      <c r="E49" s="112" t="s">
        <v>428</v>
      </c>
      <c r="F49" s="113" t="s">
        <v>467</v>
      </c>
      <c r="G49" s="114" t="s">
        <v>657</v>
      </c>
    </row>
    <row r="50" spans="1:7" s="115" customFormat="1" ht="14.45" x14ac:dyDescent="0.3">
      <c r="A50" s="108">
        <v>48</v>
      </c>
      <c r="B50" s="116" t="s">
        <v>353</v>
      </c>
      <c r="C50" s="110" t="s">
        <v>106</v>
      </c>
      <c r="D50" s="123" t="s">
        <v>421</v>
      </c>
      <c r="E50" s="112" t="s">
        <v>437</v>
      </c>
      <c r="F50" s="113" t="s">
        <v>500</v>
      </c>
      <c r="G50" s="114" t="s">
        <v>544</v>
      </c>
    </row>
    <row r="51" spans="1:7" s="115" customFormat="1" ht="14.45" x14ac:dyDescent="0.3">
      <c r="A51" s="108">
        <v>49</v>
      </c>
      <c r="B51" s="116" t="s">
        <v>293</v>
      </c>
      <c r="C51" s="110" t="s">
        <v>61</v>
      </c>
      <c r="D51" s="140" t="s">
        <v>370</v>
      </c>
      <c r="E51" s="128" t="s">
        <v>426</v>
      </c>
      <c r="F51" s="113" t="s">
        <v>454</v>
      </c>
      <c r="G51" s="114" t="s">
        <v>636</v>
      </c>
    </row>
    <row r="52" spans="1:7" s="115" customFormat="1" ht="14.45" x14ac:dyDescent="0.3">
      <c r="A52" s="108">
        <v>50</v>
      </c>
      <c r="B52" s="116" t="s">
        <v>291</v>
      </c>
      <c r="C52" s="110" t="s">
        <v>61</v>
      </c>
      <c r="D52" s="127" t="s">
        <v>368</v>
      </c>
      <c r="E52" s="112" t="s">
        <v>425</v>
      </c>
      <c r="F52" s="113" t="s">
        <v>454</v>
      </c>
      <c r="G52" s="114" t="s">
        <v>568</v>
      </c>
    </row>
    <row r="53" spans="1:7" s="115" customFormat="1" ht="14.45" x14ac:dyDescent="0.3">
      <c r="A53" s="108">
        <v>51</v>
      </c>
      <c r="B53" s="116" t="s">
        <v>322</v>
      </c>
      <c r="C53" s="110" t="s">
        <v>106</v>
      </c>
      <c r="D53" s="126" t="s">
        <v>372</v>
      </c>
      <c r="E53" s="112" t="s">
        <v>431</v>
      </c>
      <c r="F53" s="113" t="s">
        <v>477</v>
      </c>
      <c r="G53" s="114" t="s">
        <v>645</v>
      </c>
    </row>
    <row r="54" spans="1:7" s="115" customFormat="1" ht="14.45" x14ac:dyDescent="0.3">
      <c r="A54" s="108">
        <v>52</v>
      </c>
      <c r="B54" s="116" t="s">
        <v>296</v>
      </c>
      <c r="C54" s="110" t="s">
        <v>106</v>
      </c>
      <c r="D54" s="123" t="s">
        <v>107</v>
      </c>
      <c r="E54" s="128" t="s">
        <v>426</v>
      </c>
      <c r="F54" s="113" t="s">
        <v>458</v>
      </c>
      <c r="G54" s="114" t="s">
        <v>637</v>
      </c>
    </row>
    <row r="55" spans="1:7" s="115" customFormat="1" ht="14.45" x14ac:dyDescent="0.3">
      <c r="A55" s="108">
        <v>53</v>
      </c>
      <c r="B55" s="116" t="s">
        <v>329</v>
      </c>
      <c r="C55" s="110" t="s">
        <v>106</v>
      </c>
      <c r="D55" s="123" t="s">
        <v>107</v>
      </c>
      <c r="E55" s="112" t="s">
        <v>432</v>
      </c>
      <c r="F55" s="113" t="s">
        <v>483</v>
      </c>
      <c r="G55" s="114" t="s">
        <v>637</v>
      </c>
    </row>
    <row r="56" spans="1:7" s="115" customFormat="1" ht="14.45" x14ac:dyDescent="0.3">
      <c r="A56" s="108">
        <v>54</v>
      </c>
      <c r="B56" s="116" t="s">
        <v>303</v>
      </c>
      <c r="C56" s="110" t="s">
        <v>61</v>
      </c>
      <c r="D56" s="111" t="s">
        <v>379</v>
      </c>
      <c r="E56" s="112" t="s">
        <v>428</v>
      </c>
      <c r="F56" s="113" t="s">
        <v>465</v>
      </c>
      <c r="G56" s="114" t="s">
        <v>579</v>
      </c>
    </row>
    <row r="57" spans="1:7" s="115" customFormat="1" ht="14.45" x14ac:dyDescent="0.3">
      <c r="A57" s="108">
        <v>55</v>
      </c>
      <c r="B57" s="116" t="s">
        <v>313</v>
      </c>
      <c r="C57" s="110" t="s">
        <v>106</v>
      </c>
      <c r="D57" s="123" t="s">
        <v>382</v>
      </c>
      <c r="E57" s="112" t="s">
        <v>429</v>
      </c>
      <c r="F57" s="113" t="s">
        <v>458</v>
      </c>
      <c r="G57" s="114" t="s">
        <v>541</v>
      </c>
    </row>
    <row r="58" spans="1:7" s="115" customFormat="1" ht="14.45" x14ac:dyDescent="0.3">
      <c r="A58" s="108">
        <v>56</v>
      </c>
      <c r="B58" s="116" t="s">
        <v>304</v>
      </c>
      <c r="C58" s="110" t="s">
        <v>61</v>
      </c>
      <c r="D58" s="111" t="s">
        <v>380</v>
      </c>
      <c r="E58" s="112" t="s">
        <v>428</v>
      </c>
      <c r="F58" s="113" t="s">
        <v>465</v>
      </c>
      <c r="G58" s="114" t="s">
        <v>579</v>
      </c>
    </row>
    <row r="59" spans="1:7" s="115" customFormat="1" ht="14.45" x14ac:dyDescent="0.3">
      <c r="A59" s="108">
        <v>57</v>
      </c>
      <c r="B59" s="116" t="s">
        <v>332</v>
      </c>
      <c r="C59" s="110" t="s">
        <v>61</v>
      </c>
      <c r="D59" s="110" t="s">
        <v>401</v>
      </c>
      <c r="E59" s="112" t="s">
        <v>433</v>
      </c>
      <c r="F59" s="113" t="s">
        <v>454</v>
      </c>
      <c r="G59" s="114" t="s">
        <v>650</v>
      </c>
    </row>
    <row r="60" spans="1:7" s="115" customFormat="1" ht="14.45" x14ac:dyDescent="0.3">
      <c r="A60" s="108">
        <v>58</v>
      </c>
      <c r="B60" s="116" t="s">
        <v>328</v>
      </c>
      <c r="C60" s="110" t="s">
        <v>106</v>
      </c>
      <c r="D60" s="123" t="s">
        <v>372</v>
      </c>
      <c r="E60" s="112" t="s">
        <v>432</v>
      </c>
      <c r="F60" s="113" t="s">
        <v>482</v>
      </c>
      <c r="G60" s="114" t="s">
        <v>541</v>
      </c>
    </row>
    <row r="61" spans="1:7" s="115" customFormat="1" ht="14.45" x14ac:dyDescent="0.3">
      <c r="A61" s="108">
        <v>59</v>
      </c>
      <c r="B61" s="116" t="s">
        <v>298</v>
      </c>
      <c r="C61" s="110" t="s">
        <v>61</v>
      </c>
      <c r="D61" s="111" t="s">
        <v>374</v>
      </c>
      <c r="E61" s="112" t="s">
        <v>427</v>
      </c>
      <c r="F61" s="113" t="s">
        <v>460</v>
      </c>
      <c r="G61" s="114" t="s">
        <v>639</v>
      </c>
    </row>
    <row r="62" spans="1:7" s="115" customFormat="1" ht="14.45" x14ac:dyDescent="0.3">
      <c r="A62" s="108">
        <v>60</v>
      </c>
      <c r="B62" s="116" t="s">
        <v>761</v>
      </c>
      <c r="C62" s="110" t="s">
        <v>11</v>
      </c>
      <c r="D62" s="111" t="s">
        <v>714</v>
      </c>
      <c r="E62" s="112" t="s">
        <v>715</v>
      </c>
      <c r="F62" s="113" t="s">
        <v>740</v>
      </c>
      <c r="G62" s="114" t="s">
        <v>721</v>
      </c>
    </row>
    <row r="63" spans="1:7" s="115" customFormat="1" ht="14.45" x14ac:dyDescent="0.3">
      <c r="A63" s="108">
        <v>61</v>
      </c>
      <c r="B63" s="116" t="s">
        <v>339</v>
      </c>
      <c r="C63" s="110" t="s">
        <v>61</v>
      </c>
      <c r="D63" s="142" t="s">
        <v>408</v>
      </c>
      <c r="E63" s="112" t="s">
        <v>422</v>
      </c>
      <c r="F63" s="113" t="s">
        <v>491</v>
      </c>
      <c r="G63" s="114" t="s">
        <v>655</v>
      </c>
    </row>
    <row r="64" spans="1:7" s="115" customFormat="1" ht="14.45" x14ac:dyDescent="0.3">
      <c r="A64" s="108">
        <v>62</v>
      </c>
      <c r="B64" s="116" t="s">
        <v>281</v>
      </c>
      <c r="C64" s="110" t="s">
        <v>354</v>
      </c>
      <c r="D64" s="127" t="s">
        <v>360</v>
      </c>
      <c r="E64" s="112" t="s">
        <v>423</v>
      </c>
      <c r="F64" s="113" t="s">
        <v>735</v>
      </c>
      <c r="G64" s="114" t="s">
        <v>545</v>
      </c>
    </row>
    <row r="65" spans="1:7" s="115" customFormat="1" ht="14.45" x14ac:dyDescent="0.3">
      <c r="A65" s="108">
        <v>63</v>
      </c>
      <c r="B65" s="116" t="s">
        <v>312</v>
      </c>
      <c r="C65" s="110" t="s">
        <v>106</v>
      </c>
      <c r="D65" s="123" t="s">
        <v>386</v>
      </c>
      <c r="E65" s="112" t="s">
        <v>429</v>
      </c>
      <c r="F65" s="113" t="s">
        <v>463</v>
      </c>
      <c r="G65" s="114" t="s">
        <v>510</v>
      </c>
    </row>
    <row r="66" spans="1:7" s="115" customFormat="1" ht="14.45" x14ac:dyDescent="0.3">
      <c r="A66" s="108">
        <v>64</v>
      </c>
      <c r="B66" s="116" t="s">
        <v>301</v>
      </c>
      <c r="C66" s="110" t="s">
        <v>61</v>
      </c>
      <c r="D66" s="111" t="s">
        <v>377</v>
      </c>
      <c r="E66" s="112" t="s">
        <v>427</v>
      </c>
      <c r="F66" s="113" t="s">
        <v>463</v>
      </c>
      <c r="G66" s="114" t="s">
        <v>521</v>
      </c>
    </row>
    <row r="67" spans="1:7" s="115" customFormat="1" ht="14.45" x14ac:dyDescent="0.3">
      <c r="A67" s="108">
        <v>65</v>
      </c>
      <c r="B67" s="116" t="s">
        <v>760</v>
      </c>
      <c r="C67" s="110" t="s">
        <v>11</v>
      </c>
      <c r="D67" s="110" t="s">
        <v>716</v>
      </c>
      <c r="E67" s="112" t="s">
        <v>424</v>
      </c>
      <c r="F67" s="113" t="s">
        <v>739</v>
      </c>
      <c r="G67" s="114" t="s">
        <v>722</v>
      </c>
    </row>
    <row r="68" spans="1:7" s="115" customFormat="1" ht="14.45" x14ac:dyDescent="0.3">
      <c r="A68" s="108">
        <v>66</v>
      </c>
      <c r="B68" s="116" t="s">
        <v>351</v>
      </c>
      <c r="C68" s="110" t="s">
        <v>61</v>
      </c>
      <c r="D68" s="111" t="s">
        <v>419</v>
      </c>
      <c r="E68" s="112" t="s">
        <v>437</v>
      </c>
      <c r="F68" s="113" t="s">
        <v>498</v>
      </c>
      <c r="G68" s="114" t="s">
        <v>536</v>
      </c>
    </row>
    <row r="69" spans="1:7" s="115" customFormat="1" ht="14.45" x14ac:dyDescent="0.3">
      <c r="A69" s="108">
        <v>67</v>
      </c>
      <c r="B69" s="116" t="s">
        <v>292</v>
      </c>
      <c r="C69" s="110" t="s">
        <v>61</v>
      </c>
      <c r="D69" s="141" t="s">
        <v>369</v>
      </c>
      <c r="E69" s="112" t="s">
        <v>425</v>
      </c>
      <c r="F69" s="113" t="s">
        <v>736</v>
      </c>
      <c r="G69" s="114" t="s">
        <v>521</v>
      </c>
    </row>
    <row r="70" spans="1:7" s="115" customFormat="1" ht="14.45" x14ac:dyDescent="0.3">
      <c r="A70" s="108">
        <v>68</v>
      </c>
      <c r="B70" s="116" t="s">
        <v>337</v>
      </c>
      <c r="C70" s="110" t="s">
        <v>61</v>
      </c>
      <c r="D70" s="127" t="s">
        <v>406</v>
      </c>
      <c r="E70" s="112" t="s">
        <v>422</v>
      </c>
      <c r="F70" s="113" t="s">
        <v>489</v>
      </c>
      <c r="G70" s="114" t="s">
        <v>540</v>
      </c>
    </row>
    <row r="71" spans="1:7" s="115" customFormat="1" ht="14.45" x14ac:dyDescent="0.3">
      <c r="A71" s="108">
        <v>69</v>
      </c>
      <c r="B71" s="116" t="s">
        <v>309</v>
      </c>
      <c r="C71" s="110" t="s">
        <v>106</v>
      </c>
      <c r="D71" s="126" t="s">
        <v>383</v>
      </c>
      <c r="E71" s="112" t="s">
        <v>429</v>
      </c>
      <c r="F71" s="113" t="s">
        <v>469</v>
      </c>
      <c r="G71" s="114" t="s">
        <v>618</v>
      </c>
    </row>
    <row r="72" spans="1:7" s="115" customFormat="1" ht="14.45" x14ac:dyDescent="0.3">
      <c r="A72" s="108">
        <v>70</v>
      </c>
      <c r="B72" s="116" t="s">
        <v>326</v>
      </c>
      <c r="C72" s="110" t="s">
        <v>11</v>
      </c>
      <c r="D72" s="111" t="s">
        <v>397</v>
      </c>
      <c r="E72" s="112" t="s">
        <v>432</v>
      </c>
      <c r="F72" s="113" t="s">
        <v>481</v>
      </c>
      <c r="G72" s="114" t="s">
        <v>648</v>
      </c>
    </row>
    <row r="73" spans="1:7" s="115" customFormat="1" ht="14.45" x14ac:dyDescent="0.3">
      <c r="A73" s="108">
        <v>71</v>
      </c>
      <c r="B73" s="116" t="s">
        <v>308</v>
      </c>
      <c r="C73" s="110" t="s">
        <v>106</v>
      </c>
      <c r="D73" s="126" t="s">
        <v>382</v>
      </c>
      <c r="E73" s="112" t="s">
        <v>428</v>
      </c>
      <c r="F73" s="113" t="s">
        <v>458</v>
      </c>
      <c r="G73" s="114" t="s">
        <v>541</v>
      </c>
    </row>
    <row r="74" spans="1:7" s="115" customFormat="1" ht="14.45" x14ac:dyDescent="0.3">
      <c r="A74" s="108">
        <v>72</v>
      </c>
      <c r="B74" s="116" t="s">
        <v>302</v>
      </c>
      <c r="C74" s="110" t="s">
        <v>61</v>
      </c>
      <c r="D74" s="127" t="s">
        <v>378</v>
      </c>
      <c r="E74" s="112" t="s">
        <v>428</v>
      </c>
      <c r="F74" s="113" t="s">
        <v>464</v>
      </c>
      <c r="G74" s="114" t="s">
        <v>579</v>
      </c>
    </row>
    <row r="75" spans="1:7" s="115" customFormat="1" ht="14.45" x14ac:dyDescent="0.3">
      <c r="A75" s="108">
        <v>73</v>
      </c>
      <c r="B75" s="116" t="s">
        <v>344</v>
      </c>
      <c r="C75" s="110" t="s">
        <v>11</v>
      </c>
      <c r="D75" s="127" t="s">
        <v>412</v>
      </c>
      <c r="E75" s="112" t="s">
        <v>435</v>
      </c>
      <c r="F75" s="113" t="s">
        <v>460</v>
      </c>
      <c r="G75" s="114" t="s">
        <v>636</v>
      </c>
    </row>
    <row r="76" spans="1:7" s="115" customFormat="1" ht="14.45" x14ac:dyDescent="0.3">
      <c r="A76" s="108">
        <v>74</v>
      </c>
      <c r="B76" s="116" t="s">
        <v>762</v>
      </c>
      <c r="C76" s="110" t="s">
        <v>11</v>
      </c>
      <c r="D76" s="111" t="s">
        <v>713</v>
      </c>
      <c r="E76" s="112" t="s">
        <v>425</v>
      </c>
      <c r="F76" s="113" t="s">
        <v>728</v>
      </c>
      <c r="G76" s="114" t="s">
        <v>720</v>
      </c>
    </row>
    <row r="77" spans="1:7" s="115" customFormat="1" ht="14.45" x14ac:dyDescent="0.3">
      <c r="A77" s="108">
        <v>75</v>
      </c>
      <c r="B77" s="116" t="s">
        <v>283</v>
      </c>
      <c r="C77" s="110" t="s">
        <v>106</v>
      </c>
      <c r="D77" s="126" t="s">
        <v>362</v>
      </c>
      <c r="E77" s="112" t="s">
        <v>423</v>
      </c>
      <c r="F77" s="129" t="s">
        <v>446</v>
      </c>
      <c r="G77" s="114" t="s">
        <v>526</v>
      </c>
    </row>
    <row r="78" spans="1:7" s="115" customFormat="1" ht="14.45" x14ac:dyDescent="0.3">
      <c r="A78" s="108">
        <v>76</v>
      </c>
      <c r="B78" s="116" t="s">
        <v>320</v>
      </c>
      <c r="C78" s="110" t="s">
        <v>61</v>
      </c>
      <c r="D78" s="130" t="s">
        <v>392</v>
      </c>
      <c r="E78" s="112" t="s">
        <v>431</v>
      </c>
      <c r="F78" s="113" t="s">
        <v>449</v>
      </c>
      <c r="G78" s="114" t="s">
        <v>644</v>
      </c>
    </row>
  </sheetData>
  <autoFilter ref="F1:F59"/>
  <sortState ref="B4:G78">
    <sortCondition ref="B3:B78"/>
  </sortState>
  <mergeCells count="1">
    <mergeCell ref="A1:G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J77"/>
  <sheetViews>
    <sheetView zoomScale="120" zoomScaleNormal="120" workbookViewId="0">
      <selection activeCell="A3" sqref="A3:XFD77"/>
    </sheetView>
  </sheetViews>
  <sheetFormatPr defaultRowHeight="15" x14ac:dyDescent="0.25"/>
  <cols>
    <col min="1" max="1" width="5.28515625" customWidth="1"/>
    <col min="2" max="2" width="27.7109375" customWidth="1"/>
    <col min="3" max="3" width="16.85546875" customWidth="1"/>
    <col min="4" max="4" width="14.28515625" bestFit="1" customWidth="1"/>
    <col min="5" max="5" width="24" customWidth="1"/>
    <col min="6" max="6" width="16.5703125" customWidth="1"/>
    <col min="7" max="7" width="19.140625" customWidth="1"/>
    <col min="10" max="10" width="13" customWidth="1"/>
  </cols>
  <sheetData>
    <row r="1" spans="1:10" ht="62.25" customHeight="1" x14ac:dyDescent="0.25">
      <c r="A1" s="104" t="s">
        <v>502</v>
      </c>
      <c r="B1" s="105"/>
      <c r="C1" s="105"/>
      <c r="D1" s="105"/>
      <c r="E1" s="105"/>
      <c r="F1" s="105"/>
      <c r="G1" s="106"/>
    </row>
    <row r="2" spans="1:10" ht="28.9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8" t="s">
        <v>212</v>
      </c>
      <c r="G2" s="8" t="s">
        <v>213</v>
      </c>
    </row>
    <row r="3" spans="1:10" s="135" customFormat="1" ht="30" x14ac:dyDescent="0.25">
      <c r="A3" s="131">
        <v>1</v>
      </c>
      <c r="B3" s="109" t="s">
        <v>319</v>
      </c>
      <c r="C3" s="124" t="s">
        <v>61</v>
      </c>
      <c r="D3" s="111" t="s">
        <v>392</v>
      </c>
      <c r="E3" s="132" t="s">
        <v>431</v>
      </c>
      <c r="F3" s="133" t="s">
        <v>475</v>
      </c>
      <c r="G3" s="134" t="s">
        <v>679</v>
      </c>
    </row>
    <row r="4" spans="1:10" s="135" customFormat="1" ht="30" x14ac:dyDescent="0.25">
      <c r="A4" s="131">
        <v>2</v>
      </c>
      <c r="B4" s="109" t="s">
        <v>276</v>
      </c>
      <c r="C4" s="124" t="s">
        <v>11</v>
      </c>
      <c r="D4" s="117" t="s">
        <v>356</v>
      </c>
      <c r="E4" s="132" t="s">
        <v>423</v>
      </c>
      <c r="F4" s="133" t="s">
        <v>439</v>
      </c>
      <c r="G4" s="134" t="s">
        <v>660</v>
      </c>
    </row>
    <row r="5" spans="1:10" s="135" customFormat="1" ht="30" x14ac:dyDescent="0.25">
      <c r="A5" s="131">
        <v>3</v>
      </c>
      <c r="B5" s="109" t="s">
        <v>279</v>
      </c>
      <c r="C5" s="124" t="s">
        <v>11</v>
      </c>
      <c r="D5" s="111" t="s">
        <v>359</v>
      </c>
      <c r="E5" s="132" t="s">
        <v>423</v>
      </c>
      <c r="F5" s="145" t="s">
        <v>741</v>
      </c>
      <c r="G5" s="134" t="s">
        <v>662</v>
      </c>
    </row>
    <row r="6" spans="1:10" s="135" customFormat="1" ht="30" x14ac:dyDescent="0.3">
      <c r="A6" s="131">
        <v>4</v>
      </c>
      <c r="B6" s="109" t="s">
        <v>342</v>
      </c>
      <c r="C6" s="124" t="s">
        <v>11</v>
      </c>
      <c r="D6" s="111" t="s">
        <v>410</v>
      </c>
      <c r="E6" s="132" t="s">
        <v>435</v>
      </c>
      <c r="F6" s="133" t="s">
        <v>493</v>
      </c>
      <c r="G6" s="134" t="s">
        <v>675</v>
      </c>
      <c r="J6" s="146" t="s">
        <v>755</v>
      </c>
    </row>
    <row r="7" spans="1:10" s="135" customFormat="1" ht="30" x14ac:dyDescent="0.3">
      <c r="A7" s="131">
        <v>5</v>
      </c>
      <c r="B7" s="109" t="s">
        <v>327</v>
      </c>
      <c r="C7" s="124" t="s">
        <v>61</v>
      </c>
      <c r="D7" s="137" t="s">
        <v>398</v>
      </c>
      <c r="E7" s="132" t="s">
        <v>432</v>
      </c>
      <c r="F7" s="133" t="s">
        <v>737</v>
      </c>
      <c r="G7" s="134" t="s">
        <v>519</v>
      </c>
      <c r="J7" s="146" t="s">
        <v>749</v>
      </c>
    </row>
    <row r="8" spans="1:10" s="135" customFormat="1" ht="18.75" x14ac:dyDescent="0.3">
      <c r="A8" s="131">
        <v>6</v>
      </c>
      <c r="B8" s="147" t="s">
        <v>275</v>
      </c>
      <c r="C8" s="148" t="s">
        <v>7</v>
      </c>
      <c r="D8" s="148" t="s">
        <v>355</v>
      </c>
      <c r="E8" s="132" t="s">
        <v>422</v>
      </c>
      <c r="F8" s="133" t="s">
        <v>438</v>
      </c>
      <c r="G8" s="134" t="s">
        <v>659</v>
      </c>
      <c r="J8" s="146" t="s">
        <v>746</v>
      </c>
    </row>
    <row r="9" spans="1:10" s="135" customFormat="1" ht="30" x14ac:dyDescent="0.3">
      <c r="A9" s="131">
        <v>7</v>
      </c>
      <c r="B9" s="109" t="s">
        <v>299</v>
      </c>
      <c r="C9" s="124" t="s">
        <v>61</v>
      </c>
      <c r="D9" s="111" t="s">
        <v>375</v>
      </c>
      <c r="E9" s="132" t="s">
        <v>427</v>
      </c>
      <c r="F9" s="133" t="s">
        <v>461</v>
      </c>
      <c r="G9" s="134" t="s">
        <v>508</v>
      </c>
      <c r="J9" s="146" t="s">
        <v>747</v>
      </c>
    </row>
    <row r="10" spans="1:10" s="135" customFormat="1" ht="30" x14ac:dyDescent="0.25">
      <c r="A10" s="131">
        <v>8</v>
      </c>
      <c r="B10" s="109" t="s">
        <v>323</v>
      </c>
      <c r="C10" s="124" t="s">
        <v>11</v>
      </c>
      <c r="D10" s="127" t="s">
        <v>394</v>
      </c>
      <c r="E10" s="132" t="s">
        <v>432</v>
      </c>
      <c r="F10" s="133" t="s">
        <v>478</v>
      </c>
      <c r="G10" s="134" t="s">
        <v>681</v>
      </c>
    </row>
    <row r="11" spans="1:10" s="135" customFormat="1" ht="30" x14ac:dyDescent="0.25">
      <c r="A11" s="131">
        <v>9</v>
      </c>
      <c r="B11" s="109" t="s">
        <v>333</v>
      </c>
      <c r="C11" s="124" t="s">
        <v>61</v>
      </c>
      <c r="D11" s="125" t="s">
        <v>402</v>
      </c>
      <c r="E11" s="132" t="s">
        <v>422</v>
      </c>
      <c r="F11" s="133" t="s">
        <v>728</v>
      </c>
      <c r="G11" s="134" t="s">
        <v>507</v>
      </c>
    </row>
    <row r="12" spans="1:10" s="135" customFormat="1" ht="30" x14ac:dyDescent="0.25">
      <c r="A12" s="131">
        <v>10</v>
      </c>
      <c r="B12" s="109" t="s">
        <v>287</v>
      </c>
      <c r="C12" s="124" t="s">
        <v>11</v>
      </c>
      <c r="D12" s="124" t="s">
        <v>365</v>
      </c>
      <c r="E12" s="132" t="s">
        <v>424</v>
      </c>
      <c r="F12" s="133" t="s">
        <v>450</v>
      </c>
      <c r="G12" s="134" t="s">
        <v>666</v>
      </c>
    </row>
    <row r="13" spans="1:10" s="135" customFormat="1" ht="30" x14ac:dyDescent="0.25">
      <c r="A13" s="131">
        <v>11</v>
      </c>
      <c r="B13" s="109" t="s">
        <v>284</v>
      </c>
      <c r="C13" s="124" t="s">
        <v>11</v>
      </c>
      <c r="D13" s="124" t="s">
        <v>363</v>
      </c>
      <c r="E13" s="132" t="s">
        <v>424</v>
      </c>
      <c r="F13" s="133" t="s">
        <v>447</v>
      </c>
      <c r="G13" s="134" t="s">
        <v>629</v>
      </c>
    </row>
    <row r="14" spans="1:10" s="135" customFormat="1" x14ac:dyDescent="0.25">
      <c r="A14" s="131">
        <v>12</v>
      </c>
      <c r="B14" s="109" t="s">
        <v>349</v>
      </c>
      <c r="C14" s="124" t="s">
        <v>106</v>
      </c>
      <c r="D14" s="123" t="s">
        <v>417</v>
      </c>
      <c r="E14" s="132" t="s">
        <v>436</v>
      </c>
      <c r="F14" s="133" t="s">
        <v>496</v>
      </c>
      <c r="G14" s="134" t="s">
        <v>546</v>
      </c>
    </row>
    <row r="15" spans="1:10" s="135" customFormat="1" ht="30" x14ac:dyDescent="0.25">
      <c r="A15" s="131">
        <v>13</v>
      </c>
      <c r="B15" s="109" t="s">
        <v>285</v>
      </c>
      <c r="C15" s="124" t="s">
        <v>11</v>
      </c>
      <c r="D15" s="124" t="s">
        <v>68</v>
      </c>
      <c r="E15" s="132" t="s">
        <v>424</v>
      </c>
      <c r="F15" s="133" t="s">
        <v>448</v>
      </c>
      <c r="G15" s="134" t="s">
        <v>665</v>
      </c>
    </row>
    <row r="16" spans="1:10" s="135" customFormat="1" ht="22.9" customHeight="1" x14ac:dyDescent="0.25">
      <c r="A16" s="131">
        <v>14</v>
      </c>
      <c r="B16" s="109" t="s">
        <v>348</v>
      </c>
      <c r="C16" s="124" t="s">
        <v>61</v>
      </c>
      <c r="D16" s="111" t="s">
        <v>416</v>
      </c>
      <c r="E16" s="132" t="s">
        <v>436</v>
      </c>
      <c r="F16" s="133" t="s">
        <v>495</v>
      </c>
      <c r="G16" s="134" t="s">
        <v>689</v>
      </c>
    </row>
    <row r="17" spans="1:7" s="135" customFormat="1" ht="30" x14ac:dyDescent="0.25">
      <c r="A17" s="131">
        <v>15</v>
      </c>
      <c r="B17" s="109" t="s">
        <v>334</v>
      </c>
      <c r="C17" s="124" t="s">
        <v>11</v>
      </c>
      <c r="D17" s="111" t="s">
        <v>403</v>
      </c>
      <c r="E17" s="132" t="s">
        <v>422</v>
      </c>
      <c r="F17" s="133" t="s">
        <v>487</v>
      </c>
      <c r="G17" s="134" t="s">
        <v>685</v>
      </c>
    </row>
    <row r="18" spans="1:7" s="135" customFormat="1" ht="30" x14ac:dyDescent="0.25">
      <c r="A18" s="131">
        <v>16</v>
      </c>
      <c r="B18" s="109" t="s">
        <v>278</v>
      </c>
      <c r="C18" s="124" t="s">
        <v>11</v>
      </c>
      <c r="D18" s="122" t="s">
        <v>358</v>
      </c>
      <c r="E18" s="132" t="s">
        <v>423</v>
      </c>
      <c r="F18" s="133" t="s">
        <v>441</v>
      </c>
      <c r="G18" s="134" t="s">
        <v>591</v>
      </c>
    </row>
    <row r="19" spans="1:7" s="135" customFormat="1" x14ac:dyDescent="0.25">
      <c r="A19" s="131">
        <v>17</v>
      </c>
      <c r="B19" s="109" t="s">
        <v>282</v>
      </c>
      <c r="C19" s="124" t="s">
        <v>106</v>
      </c>
      <c r="D19" s="123" t="s">
        <v>361</v>
      </c>
      <c r="E19" s="132" t="s">
        <v>423</v>
      </c>
      <c r="F19" s="133" t="s">
        <v>445</v>
      </c>
      <c r="G19" s="134" t="s">
        <v>512</v>
      </c>
    </row>
    <row r="20" spans="1:7" s="135" customFormat="1" ht="30" x14ac:dyDescent="0.25">
      <c r="A20" s="131">
        <v>18</v>
      </c>
      <c r="B20" s="109" t="s">
        <v>290</v>
      </c>
      <c r="C20" s="124" t="s">
        <v>11</v>
      </c>
      <c r="D20" s="124" t="s">
        <v>367</v>
      </c>
      <c r="E20" s="132" t="s">
        <v>425</v>
      </c>
      <c r="F20" s="133" t="s">
        <v>453</v>
      </c>
      <c r="G20" s="134" t="s">
        <v>671</v>
      </c>
    </row>
    <row r="21" spans="1:7" s="135" customFormat="1" ht="30" x14ac:dyDescent="0.25">
      <c r="A21" s="131">
        <v>19</v>
      </c>
      <c r="B21" s="109" t="s">
        <v>314</v>
      </c>
      <c r="C21" s="124" t="s">
        <v>11</v>
      </c>
      <c r="D21" s="127" t="s">
        <v>387</v>
      </c>
      <c r="E21" s="132" t="s">
        <v>430</v>
      </c>
      <c r="F21" s="133" t="s">
        <v>447</v>
      </c>
      <c r="G21" s="134" t="s">
        <v>635</v>
      </c>
    </row>
    <row r="22" spans="1:7" s="135" customFormat="1" ht="30" x14ac:dyDescent="0.25">
      <c r="A22" s="131">
        <v>20</v>
      </c>
      <c r="B22" s="109" t="s">
        <v>324</v>
      </c>
      <c r="C22" s="124" t="s">
        <v>11</v>
      </c>
      <c r="D22" s="125" t="s">
        <v>395</v>
      </c>
      <c r="E22" s="132" t="s">
        <v>432</v>
      </c>
      <c r="F22" s="133" t="s">
        <v>479</v>
      </c>
      <c r="G22" s="134" t="s">
        <v>682</v>
      </c>
    </row>
    <row r="23" spans="1:7" s="135" customFormat="1" x14ac:dyDescent="0.25">
      <c r="A23" s="131">
        <v>21</v>
      </c>
      <c r="B23" s="109" t="s">
        <v>316</v>
      </c>
      <c r="C23" s="124" t="s">
        <v>106</v>
      </c>
      <c r="D23" s="126" t="s">
        <v>389</v>
      </c>
      <c r="E23" s="132" t="s">
        <v>430</v>
      </c>
      <c r="F23" s="133" t="s">
        <v>472</v>
      </c>
      <c r="G23" s="134" t="s">
        <v>575</v>
      </c>
    </row>
    <row r="24" spans="1:7" s="135" customFormat="1" ht="30" x14ac:dyDescent="0.25">
      <c r="A24" s="131">
        <v>22</v>
      </c>
      <c r="B24" s="109" t="s">
        <v>317</v>
      </c>
      <c r="C24" s="124" t="s">
        <v>11</v>
      </c>
      <c r="D24" s="111" t="s">
        <v>390</v>
      </c>
      <c r="E24" s="132" t="s">
        <v>431</v>
      </c>
      <c r="F24" s="133" t="s">
        <v>473</v>
      </c>
      <c r="G24" s="134" t="s">
        <v>677</v>
      </c>
    </row>
    <row r="25" spans="1:7" s="135" customFormat="1" ht="24" customHeight="1" x14ac:dyDescent="0.25">
      <c r="A25" s="131">
        <v>23</v>
      </c>
      <c r="B25" s="109" t="s">
        <v>318</v>
      </c>
      <c r="C25" s="124" t="s">
        <v>11</v>
      </c>
      <c r="D25" s="111" t="s">
        <v>391</v>
      </c>
      <c r="E25" s="132" t="s">
        <v>431</v>
      </c>
      <c r="F25" s="133" t="s">
        <v>474</v>
      </c>
      <c r="G25" s="134" t="s">
        <v>678</v>
      </c>
    </row>
    <row r="26" spans="1:7" s="135" customFormat="1" ht="30" x14ac:dyDescent="0.25">
      <c r="A26" s="131">
        <v>24</v>
      </c>
      <c r="B26" s="109" t="s">
        <v>336</v>
      </c>
      <c r="C26" s="124" t="s">
        <v>61</v>
      </c>
      <c r="D26" s="111" t="s">
        <v>405</v>
      </c>
      <c r="E26" s="132" t="s">
        <v>422</v>
      </c>
      <c r="F26" s="133" t="s">
        <v>488</v>
      </c>
      <c r="G26" s="134" t="s">
        <v>605</v>
      </c>
    </row>
    <row r="27" spans="1:7" s="135" customFormat="1" ht="30" x14ac:dyDescent="0.25">
      <c r="A27" s="131">
        <v>25</v>
      </c>
      <c r="B27" s="109" t="s">
        <v>338</v>
      </c>
      <c r="C27" s="124" t="s">
        <v>61</v>
      </c>
      <c r="D27" s="137" t="s">
        <v>407</v>
      </c>
      <c r="E27" s="132" t="s">
        <v>422</v>
      </c>
      <c r="F27" s="133" t="s">
        <v>490</v>
      </c>
      <c r="G27" s="134" t="s">
        <v>686</v>
      </c>
    </row>
    <row r="28" spans="1:7" s="135" customFormat="1" ht="30" x14ac:dyDescent="0.25">
      <c r="A28" s="131">
        <v>26</v>
      </c>
      <c r="B28" s="109" t="s">
        <v>325</v>
      </c>
      <c r="C28" s="124" t="s">
        <v>11</v>
      </c>
      <c r="D28" s="111" t="s">
        <v>396</v>
      </c>
      <c r="E28" s="132" t="s">
        <v>432</v>
      </c>
      <c r="F28" s="133" t="s">
        <v>480</v>
      </c>
      <c r="G28" s="134" t="s">
        <v>683</v>
      </c>
    </row>
    <row r="29" spans="1:7" s="135" customFormat="1" ht="30" x14ac:dyDescent="0.25">
      <c r="A29" s="131">
        <v>27</v>
      </c>
      <c r="B29" s="109" t="s">
        <v>315</v>
      </c>
      <c r="C29" s="124" t="s">
        <v>61</v>
      </c>
      <c r="D29" s="111" t="s">
        <v>388</v>
      </c>
      <c r="E29" s="132" t="s">
        <v>430</v>
      </c>
      <c r="F29" s="133" t="s">
        <v>471</v>
      </c>
      <c r="G29" s="134" t="s">
        <v>574</v>
      </c>
    </row>
    <row r="30" spans="1:7" s="135" customFormat="1" x14ac:dyDescent="0.25">
      <c r="A30" s="131">
        <v>28</v>
      </c>
      <c r="B30" s="109" t="s">
        <v>321</v>
      </c>
      <c r="C30" s="124" t="s">
        <v>106</v>
      </c>
      <c r="D30" s="123" t="s">
        <v>393</v>
      </c>
      <c r="E30" s="132" t="s">
        <v>431</v>
      </c>
      <c r="F30" s="133" t="s">
        <v>476</v>
      </c>
      <c r="G30" s="134" t="s">
        <v>680</v>
      </c>
    </row>
    <row r="31" spans="1:7" s="135" customFormat="1" x14ac:dyDescent="0.25">
      <c r="A31" s="131">
        <v>29</v>
      </c>
      <c r="B31" s="109" t="s">
        <v>350</v>
      </c>
      <c r="C31" s="124" t="s">
        <v>106</v>
      </c>
      <c r="D31" s="123" t="s">
        <v>418</v>
      </c>
      <c r="E31" s="132" t="s">
        <v>436</v>
      </c>
      <c r="F31" s="133" t="s">
        <v>497</v>
      </c>
      <c r="G31" s="134" t="s">
        <v>556</v>
      </c>
    </row>
    <row r="32" spans="1:7" s="135" customFormat="1" ht="30" x14ac:dyDescent="0.25">
      <c r="A32" s="131">
        <v>30</v>
      </c>
      <c r="B32" s="109" t="s">
        <v>331</v>
      </c>
      <c r="C32" s="124" t="s">
        <v>61</v>
      </c>
      <c r="D32" s="111" t="s">
        <v>400</v>
      </c>
      <c r="E32" s="132" t="s">
        <v>433</v>
      </c>
      <c r="F32" s="133" t="s">
        <v>485</v>
      </c>
      <c r="G32" s="134" t="s">
        <v>567</v>
      </c>
    </row>
    <row r="33" spans="1:7" s="135" customFormat="1" ht="30" x14ac:dyDescent="0.25">
      <c r="A33" s="131">
        <v>31</v>
      </c>
      <c r="B33" s="109" t="s">
        <v>305</v>
      </c>
      <c r="C33" s="124" t="s">
        <v>61</v>
      </c>
      <c r="D33" s="127" t="s">
        <v>381</v>
      </c>
      <c r="E33" s="132" t="s">
        <v>428</v>
      </c>
      <c r="F33" s="133" t="s">
        <v>466</v>
      </c>
      <c r="G33" s="134" t="s">
        <v>602</v>
      </c>
    </row>
    <row r="34" spans="1:7" s="135" customFormat="1" ht="30" x14ac:dyDescent="0.25">
      <c r="A34" s="131">
        <v>32</v>
      </c>
      <c r="B34" s="109" t="s">
        <v>300</v>
      </c>
      <c r="C34" s="124" t="s">
        <v>11</v>
      </c>
      <c r="D34" s="127" t="s">
        <v>376</v>
      </c>
      <c r="E34" s="132" t="s">
        <v>427</v>
      </c>
      <c r="F34" s="133" t="s">
        <v>462</v>
      </c>
      <c r="G34" s="134" t="s">
        <v>571</v>
      </c>
    </row>
    <row r="35" spans="1:7" s="135" customFormat="1" ht="30" x14ac:dyDescent="0.25">
      <c r="A35" s="131">
        <v>33</v>
      </c>
      <c r="B35" s="109" t="s">
        <v>288</v>
      </c>
      <c r="C35" s="124" t="s">
        <v>11</v>
      </c>
      <c r="D35" s="149" t="s">
        <v>366</v>
      </c>
      <c r="E35" s="132" t="s">
        <v>424</v>
      </c>
      <c r="F35" s="133" t="s">
        <v>451</v>
      </c>
      <c r="G35" s="134" t="s">
        <v>667</v>
      </c>
    </row>
    <row r="36" spans="1:7" s="135" customFormat="1" x14ac:dyDescent="0.25">
      <c r="A36" s="131">
        <v>34</v>
      </c>
      <c r="B36" s="109" t="s">
        <v>307</v>
      </c>
      <c r="C36" s="124" t="s">
        <v>106</v>
      </c>
      <c r="D36" s="126" t="s">
        <v>372</v>
      </c>
      <c r="E36" s="132" t="s">
        <v>428</v>
      </c>
      <c r="F36" s="133" t="s">
        <v>468</v>
      </c>
      <c r="G36" s="134" t="s">
        <v>603</v>
      </c>
    </row>
    <row r="37" spans="1:7" s="135" customFormat="1" ht="30" x14ac:dyDescent="0.25">
      <c r="A37" s="131">
        <v>35</v>
      </c>
      <c r="B37" s="109" t="s">
        <v>280</v>
      </c>
      <c r="C37" s="124" t="s">
        <v>11</v>
      </c>
      <c r="D37" s="127" t="s">
        <v>359</v>
      </c>
      <c r="E37" s="132" t="s">
        <v>423</v>
      </c>
      <c r="F37" s="133" t="s">
        <v>443</v>
      </c>
      <c r="G37" s="134" t="s">
        <v>662</v>
      </c>
    </row>
    <row r="38" spans="1:7" s="135" customFormat="1" ht="30" x14ac:dyDescent="0.25">
      <c r="A38" s="131">
        <v>36</v>
      </c>
      <c r="B38" s="109" t="s">
        <v>297</v>
      </c>
      <c r="C38" s="124" t="s">
        <v>11</v>
      </c>
      <c r="D38" s="127" t="s">
        <v>373</v>
      </c>
      <c r="E38" s="132" t="s">
        <v>427</v>
      </c>
      <c r="F38" s="133" t="s">
        <v>459</v>
      </c>
      <c r="G38" s="134" t="s">
        <v>675</v>
      </c>
    </row>
    <row r="39" spans="1:7" s="135" customFormat="1" ht="30" x14ac:dyDescent="0.25">
      <c r="A39" s="131">
        <v>37</v>
      </c>
      <c r="B39" s="109" t="s">
        <v>335</v>
      </c>
      <c r="C39" s="124" t="s">
        <v>11</v>
      </c>
      <c r="D39" s="125" t="s">
        <v>404</v>
      </c>
      <c r="E39" s="132" t="s">
        <v>422</v>
      </c>
      <c r="F39" s="133" t="s">
        <v>480</v>
      </c>
      <c r="G39" s="134" t="s">
        <v>609</v>
      </c>
    </row>
    <row r="40" spans="1:7" s="135" customFormat="1" ht="30" x14ac:dyDescent="0.25">
      <c r="A40" s="131">
        <v>38</v>
      </c>
      <c r="B40" s="109" t="s">
        <v>277</v>
      </c>
      <c r="C40" s="124" t="s">
        <v>11</v>
      </c>
      <c r="D40" s="125" t="s">
        <v>357</v>
      </c>
      <c r="E40" s="132" t="s">
        <v>423</v>
      </c>
      <c r="F40" s="133" t="s">
        <v>440</v>
      </c>
      <c r="G40" s="134" t="s">
        <v>661</v>
      </c>
    </row>
    <row r="41" spans="1:7" s="135" customFormat="1" ht="30" x14ac:dyDescent="0.25">
      <c r="A41" s="131">
        <v>39</v>
      </c>
      <c r="B41" s="109" t="s">
        <v>345</v>
      </c>
      <c r="C41" s="124" t="s">
        <v>61</v>
      </c>
      <c r="D41" s="150" t="s">
        <v>413</v>
      </c>
      <c r="E41" s="132" t="s">
        <v>435</v>
      </c>
      <c r="F41" s="133" t="s">
        <v>738</v>
      </c>
      <c r="G41" s="134" t="s">
        <v>688</v>
      </c>
    </row>
    <row r="42" spans="1:7" s="135" customFormat="1" ht="30" x14ac:dyDescent="0.25">
      <c r="A42" s="131">
        <v>40</v>
      </c>
      <c r="B42" s="109" t="s">
        <v>346</v>
      </c>
      <c r="C42" s="124" t="s">
        <v>61</v>
      </c>
      <c r="D42" s="151" t="s">
        <v>414</v>
      </c>
      <c r="E42" s="132" t="s">
        <v>435</v>
      </c>
      <c r="F42" s="133" t="s">
        <v>477</v>
      </c>
      <c r="G42" s="134" t="s">
        <v>688</v>
      </c>
    </row>
    <row r="43" spans="1:7" s="135" customFormat="1" x14ac:dyDescent="0.25">
      <c r="A43" s="131">
        <v>41</v>
      </c>
      <c r="B43" s="109" t="s">
        <v>310</v>
      </c>
      <c r="C43" s="124" t="s">
        <v>106</v>
      </c>
      <c r="D43" s="123" t="s">
        <v>384</v>
      </c>
      <c r="E43" s="132" t="s">
        <v>429</v>
      </c>
      <c r="F43" s="133" t="s">
        <v>458</v>
      </c>
      <c r="G43" s="134" t="s">
        <v>512</v>
      </c>
    </row>
    <row r="44" spans="1:7" s="135" customFormat="1" ht="30" x14ac:dyDescent="0.25">
      <c r="A44" s="131">
        <v>42</v>
      </c>
      <c r="B44" s="109" t="s">
        <v>286</v>
      </c>
      <c r="C44" s="124" t="s">
        <v>11</v>
      </c>
      <c r="D44" s="124" t="s">
        <v>364</v>
      </c>
      <c r="E44" s="132" t="s">
        <v>424</v>
      </c>
      <c r="F44" s="133" t="s">
        <v>449</v>
      </c>
      <c r="G44" s="134" t="s">
        <v>666</v>
      </c>
    </row>
    <row r="45" spans="1:7" s="135" customFormat="1" x14ac:dyDescent="0.25">
      <c r="A45" s="131">
        <v>43</v>
      </c>
      <c r="B45" s="109" t="s">
        <v>340</v>
      </c>
      <c r="C45" s="124" t="s">
        <v>106</v>
      </c>
      <c r="D45" s="126" t="s">
        <v>409</v>
      </c>
      <c r="E45" s="132" t="s">
        <v>422</v>
      </c>
      <c r="F45" s="133" t="s">
        <v>733</v>
      </c>
      <c r="G45" s="134" t="s">
        <v>687</v>
      </c>
    </row>
    <row r="46" spans="1:7" s="135" customFormat="1" ht="30" x14ac:dyDescent="0.25">
      <c r="A46" s="131">
        <v>44</v>
      </c>
      <c r="B46" s="109" t="s">
        <v>330</v>
      </c>
      <c r="C46" s="124" t="s">
        <v>61</v>
      </c>
      <c r="D46" s="127" t="s">
        <v>399</v>
      </c>
      <c r="E46" s="132" t="s">
        <v>433</v>
      </c>
      <c r="F46" s="133" t="s">
        <v>729</v>
      </c>
      <c r="G46" s="134" t="s">
        <v>582</v>
      </c>
    </row>
    <row r="47" spans="1:7" s="135" customFormat="1" x14ac:dyDescent="0.25">
      <c r="A47" s="131">
        <v>45</v>
      </c>
      <c r="B47" s="109" t="s">
        <v>311</v>
      </c>
      <c r="C47" s="124" t="s">
        <v>106</v>
      </c>
      <c r="D47" s="126" t="s">
        <v>385</v>
      </c>
      <c r="E47" s="132" t="s">
        <v>429</v>
      </c>
      <c r="F47" s="133" t="s">
        <v>470</v>
      </c>
      <c r="G47" s="134" t="s">
        <v>623</v>
      </c>
    </row>
    <row r="48" spans="1:7" s="135" customFormat="1" ht="30" x14ac:dyDescent="0.25">
      <c r="A48" s="131">
        <v>46</v>
      </c>
      <c r="B48" s="109" t="s">
        <v>306</v>
      </c>
      <c r="C48" s="124" t="s">
        <v>61</v>
      </c>
      <c r="D48" s="137" t="s">
        <v>711</v>
      </c>
      <c r="E48" s="132" t="s">
        <v>428</v>
      </c>
      <c r="F48" s="133" t="s">
        <v>467</v>
      </c>
      <c r="G48" s="134" t="s">
        <v>688</v>
      </c>
    </row>
    <row r="49" spans="1:7" s="135" customFormat="1" x14ac:dyDescent="0.25">
      <c r="A49" s="131">
        <v>47</v>
      </c>
      <c r="B49" s="109" t="s">
        <v>353</v>
      </c>
      <c r="C49" s="124" t="s">
        <v>106</v>
      </c>
      <c r="D49" s="123" t="s">
        <v>421</v>
      </c>
      <c r="E49" s="132" t="s">
        <v>437</v>
      </c>
      <c r="F49" s="133" t="s">
        <v>500</v>
      </c>
      <c r="G49" s="134" t="s">
        <v>583</v>
      </c>
    </row>
    <row r="50" spans="1:7" s="135" customFormat="1" ht="30" x14ac:dyDescent="0.25">
      <c r="A50" s="131">
        <v>48</v>
      </c>
      <c r="B50" s="109" t="s">
        <v>293</v>
      </c>
      <c r="C50" s="124" t="s">
        <v>61</v>
      </c>
      <c r="D50" s="140" t="s">
        <v>370</v>
      </c>
      <c r="E50" s="152" t="s">
        <v>426</v>
      </c>
      <c r="F50" s="133" t="s">
        <v>454</v>
      </c>
      <c r="G50" s="134" t="s">
        <v>673</v>
      </c>
    </row>
    <row r="51" spans="1:7" s="135" customFormat="1" ht="30" x14ac:dyDescent="0.25">
      <c r="A51" s="131">
        <v>49</v>
      </c>
      <c r="B51" s="109" t="s">
        <v>291</v>
      </c>
      <c r="C51" s="124" t="s">
        <v>61</v>
      </c>
      <c r="D51" s="127" t="s">
        <v>368</v>
      </c>
      <c r="E51" s="132" t="s">
        <v>425</v>
      </c>
      <c r="F51" s="133" t="s">
        <v>454</v>
      </c>
      <c r="G51" s="134" t="s">
        <v>586</v>
      </c>
    </row>
    <row r="52" spans="1:7" s="135" customFormat="1" x14ac:dyDescent="0.25">
      <c r="A52" s="131">
        <v>50</v>
      </c>
      <c r="B52" s="109" t="s">
        <v>322</v>
      </c>
      <c r="C52" s="124" t="s">
        <v>106</v>
      </c>
      <c r="D52" s="126" t="s">
        <v>372</v>
      </c>
      <c r="E52" s="132" t="s">
        <v>431</v>
      </c>
      <c r="F52" s="133" t="s">
        <v>477</v>
      </c>
      <c r="G52" s="134" t="s">
        <v>680</v>
      </c>
    </row>
    <row r="53" spans="1:7" s="135" customFormat="1" x14ac:dyDescent="0.25">
      <c r="A53" s="131">
        <v>51</v>
      </c>
      <c r="B53" s="109" t="s">
        <v>296</v>
      </c>
      <c r="C53" s="124" t="s">
        <v>106</v>
      </c>
      <c r="D53" s="123" t="s">
        <v>107</v>
      </c>
      <c r="E53" s="152" t="s">
        <v>426</v>
      </c>
      <c r="F53" s="133" t="s">
        <v>458</v>
      </c>
      <c r="G53" s="134" t="s">
        <v>674</v>
      </c>
    </row>
    <row r="54" spans="1:7" s="135" customFormat="1" x14ac:dyDescent="0.25">
      <c r="A54" s="131">
        <v>52</v>
      </c>
      <c r="B54" s="109" t="s">
        <v>329</v>
      </c>
      <c r="C54" s="124" t="s">
        <v>106</v>
      </c>
      <c r="D54" s="123" t="s">
        <v>107</v>
      </c>
      <c r="E54" s="132" t="s">
        <v>432</v>
      </c>
      <c r="F54" s="133" t="s">
        <v>483</v>
      </c>
      <c r="G54" s="134" t="s">
        <v>674</v>
      </c>
    </row>
    <row r="55" spans="1:7" s="135" customFormat="1" ht="30" x14ac:dyDescent="0.25">
      <c r="A55" s="131">
        <v>53</v>
      </c>
      <c r="B55" s="109" t="s">
        <v>303</v>
      </c>
      <c r="C55" s="124" t="s">
        <v>61</v>
      </c>
      <c r="D55" s="111" t="s">
        <v>379</v>
      </c>
      <c r="E55" s="132" t="s">
        <v>428</v>
      </c>
      <c r="F55" s="133" t="s">
        <v>465</v>
      </c>
      <c r="G55" s="134" t="s">
        <v>624</v>
      </c>
    </row>
    <row r="56" spans="1:7" s="135" customFormat="1" x14ac:dyDescent="0.25">
      <c r="A56" s="131">
        <v>54</v>
      </c>
      <c r="B56" s="109" t="s">
        <v>313</v>
      </c>
      <c r="C56" s="124" t="s">
        <v>106</v>
      </c>
      <c r="D56" s="123" t="s">
        <v>382</v>
      </c>
      <c r="E56" s="132" t="s">
        <v>429</v>
      </c>
      <c r="F56" s="133" t="s">
        <v>458</v>
      </c>
      <c r="G56" s="134" t="s">
        <v>603</v>
      </c>
    </row>
    <row r="57" spans="1:7" s="135" customFormat="1" ht="30" x14ac:dyDescent="0.25">
      <c r="A57" s="131">
        <v>55</v>
      </c>
      <c r="B57" s="109" t="s">
        <v>304</v>
      </c>
      <c r="C57" s="124" t="s">
        <v>61</v>
      </c>
      <c r="D57" s="111" t="s">
        <v>380</v>
      </c>
      <c r="E57" s="132" t="s">
        <v>428</v>
      </c>
      <c r="F57" s="133" t="s">
        <v>465</v>
      </c>
      <c r="G57" s="134" t="s">
        <v>624</v>
      </c>
    </row>
    <row r="58" spans="1:7" s="135" customFormat="1" ht="30" x14ac:dyDescent="0.25">
      <c r="A58" s="131">
        <v>56</v>
      </c>
      <c r="B58" s="109" t="s">
        <v>332</v>
      </c>
      <c r="C58" s="124" t="s">
        <v>61</v>
      </c>
      <c r="D58" s="124" t="s">
        <v>401</v>
      </c>
      <c r="E58" s="132" t="s">
        <v>433</v>
      </c>
      <c r="F58" s="133" t="s">
        <v>454</v>
      </c>
      <c r="G58" s="134" t="s">
        <v>567</v>
      </c>
    </row>
    <row r="59" spans="1:7" s="135" customFormat="1" x14ac:dyDescent="0.25">
      <c r="A59" s="131">
        <v>57</v>
      </c>
      <c r="B59" s="109" t="s">
        <v>328</v>
      </c>
      <c r="C59" s="124" t="s">
        <v>106</v>
      </c>
      <c r="D59" s="123" t="s">
        <v>372</v>
      </c>
      <c r="E59" s="132" t="s">
        <v>432</v>
      </c>
      <c r="F59" s="133" t="s">
        <v>482</v>
      </c>
      <c r="G59" s="134" t="s">
        <v>603</v>
      </c>
    </row>
    <row r="60" spans="1:7" s="135" customFormat="1" ht="30" x14ac:dyDescent="0.25">
      <c r="A60" s="131">
        <v>58</v>
      </c>
      <c r="B60" s="109" t="s">
        <v>298</v>
      </c>
      <c r="C60" s="124" t="s">
        <v>61</v>
      </c>
      <c r="D60" s="111" t="s">
        <v>374</v>
      </c>
      <c r="E60" s="132" t="s">
        <v>427</v>
      </c>
      <c r="F60" s="133" t="s">
        <v>460</v>
      </c>
      <c r="G60" s="134" t="s">
        <v>676</v>
      </c>
    </row>
    <row r="61" spans="1:7" s="135" customFormat="1" ht="30" x14ac:dyDescent="0.25">
      <c r="A61" s="131">
        <v>59</v>
      </c>
      <c r="B61" s="109" t="s">
        <v>761</v>
      </c>
      <c r="C61" s="124" t="s">
        <v>11</v>
      </c>
      <c r="D61" s="111" t="s">
        <v>714</v>
      </c>
      <c r="E61" s="132" t="s">
        <v>715</v>
      </c>
      <c r="F61" s="133" t="s">
        <v>740</v>
      </c>
      <c r="G61" s="134" t="s">
        <v>664</v>
      </c>
    </row>
    <row r="62" spans="1:7" s="135" customFormat="1" ht="30" x14ac:dyDescent="0.25">
      <c r="A62" s="131">
        <v>60</v>
      </c>
      <c r="B62" s="109" t="s">
        <v>339</v>
      </c>
      <c r="C62" s="124" t="s">
        <v>61</v>
      </c>
      <c r="D62" s="142" t="s">
        <v>408</v>
      </c>
      <c r="E62" s="132" t="s">
        <v>422</v>
      </c>
      <c r="F62" s="133" t="s">
        <v>491</v>
      </c>
      <c r="G62" s="134" t="s">
        <v>686</v>
      </c>
    </row>
    <row r="63" spans="1:7" s="135" customFormat="1" ht="30" x14ac:dyDescent="0.25">
      <c r="A63" s="131">
        <v>61</v>
      </c>
      <c r="B63" s="109" t="s">
        <v>281</v>
      </c>
      <c r="C63" s="124" t="s">
        <v>354</v>
      </c>
      <c r="D63" s="127" t="s">
        <v>360</v>
      </c>
      <c r="E63" s="132" t="s">
        <v>423</v>
      </c>
      <c r="F63" s="133" t="s">
        <v>735</v>
      </c>
      <c r="G63" s="134" t="s">
        <v>582</v>
      </c>
    </row>
    <row r="64" spans="1:7" s="135" customFormat="1" x14ac:dyDescent="0.25">
      <c r="A64" s="131">
        <v>62</v>
      </c>
      <c r="B64" s="109" t="s">
        <v>312</v>
      </c>
      <c r="C64" s="124" t="s">
        <v>106</v>
      </c>
      <c r="D64" s="123" t="s">
        <v>386</v>
      </c>
      <c r="E64" s="132" t="s">
        <v>429</v>
      </c>
      <c r="F64" s="133" t="s">
        <v>463</v>
      </c>
      <c r="G64" s="134" t="s">
        <v>623</v>
      </c>
    </row>
    <row r="65" spans="1:7" s="135" customFormat="1" ht="30" x14ac:dyDescent="0.25">
      <c r="A65" s="131">
        <v>63</v>
      </c>
      <c r="B65" s="109" t="s">
        <v>301</v>
      </c>
      <c r="C65" s="124" t="s">
        <v>61</v>
      </c>
      <c r="D65" s="111" t="s">
        <v>377</v>
      </c>
      <c r="E65" s="132" t="s">
        <v>427</v>
      </c>
      <c r="F65" s="133" t="s">
        <v>463</v>
      </c>
      <c r="G65" s="134" t="s">
        <v>574</v>
      </c>
    </row>
    <row r="66" spans="1:7" s="135" customFormat="1" ht="30" x14ac:dyDescent="0.25">
      <c r="A66" s="131">
        <v>64</v>
      </c>
      <c r="B66" s="109" t="s">
        <v>760</v>
      </c>
      <c r="C66" s="124" t="s">
        <v>11</v>
      </c>
      <c r="D66" s="124" t="s">
        <v>716</v>
      </c>
      <c r="E66" s="132" t="s">
        <v>424</v>
      </c>
      <c r="F66" s="133" t="s">
        <v>739</v>
      </c>
      <c r="G66" s="134" t="s">
        <v>578</v>
      </c>
    </row>
    <row r="67" spans="1:7" s="135" customFormat="1" ht="30" x14ac:dyDescent="0.25">
      <c r="A67" s="131">
        <v>65</v>
      </c>
      <c r="B67" s="109" t="s">
        <v>351</v>
      </c>
      <c r="C67" s="124" t="s">
        <v>61</v>
      </c>
      <c r="D67" s="111" t="s">
        <v>419</v>
      </c>
      <c r="E67" s="132" t="s">
        <v>437</v>
      </c>
      <c r="F67" s="133" t="s">
        <v>498</v>
      </c>
      <c r="G67" s="134" t="s">
        <v>600</v>
      </c>
    </row>
    <row r="68" spans="1:7" s="135" customFormat="1" ht="30" x14ac:dyDescent="0.25">
      <c r="A68" s="131">
        <v>66</v>
      </c>
      <c r="B68" s="109" t="s">
        <v>292</v>
      </c>
      <c r="C68" s="124" t="s">
        <v>61</v>
      </c>
      <c r="D68" s="141" t="s">
        <v>369</v>
      </c>
      <c r="E68" s="132" t="s">
        <v>425</v>
      </c>
      <c r="F68" s="133" t="s">
        <v>736</v>
      </c>
      <c r="G68" s="134" t="s">
        <v>574</v>
      </c>
    </row>
    <row r="69" spans="1:7" s="135" customFormat="1" ht="30" x14ac:dyDescent="0.25">
      <c r="A69" s="131">
        <v>67</v>
      </c>
      <c r="B69" s="109" t="s">
        <v>337</v>
      </c>
      <c r="C69" s="124" t="s">
        <v>61</v>
      </c>
      <c r="D69" s="127" t="s">
        <v>406</v>
      </c>
      <c r="E69" s="132" t="s">
        <v>422</v>
      </c>
      <c r="F69" s="133" t="s">
        <v>489</v>
      </c>
      <c r="G69" s="134" t="s">
        <v>602</v>
      </c>
    </row>
    <row r="70" spans="1:7" s="135" customFormat="1" x14ac:dyDescent="0.25">
      <c r="A70" s="131">
        <v>68</v>
      </c>
      <c r="B70" s="109" t="s">
        <v>309</v>
      </c>
      <c r="C70" s="124" t="s">
        <v>106</v>
      </c>
      <c r="D70" s="126" t="s">
        <v>383</v>
      </c>
      <c r="E70" s="132" t="s">
        <v>429</v>
      </c>
      <c r="F70" s="133" t="s">
        <v>469</v>
      </c>
      <c r="G70" s="134" t="s">
        <v>651</v>
      </c>
    </row>
    <row r="71" spans="1:7" s="135" customFormat="1" ht="30" x14ac:dyDescent="0.25">
      <c r="A71" s="131">
        <v>69</v>
      </c>
      <c r="B71" s="109" t="s">
        <v>326</v>
      </c>
      <c r="C71" s="124" t="s">
        <v>11</v>
      </c>
      <c r="D71" s="111" t="s">
        <v>397</v>
      </c>
      <c r="E71" s="132" t="s">
        <v>432</v>
      </c>
      <c r="F71" s="133" t="s">
        <v>481</v>
      </c>
      <c r="G71" s="134" t="s">
        <v>506</v>
      </c>
    </row>
    <row r="72" spans="1:7" s="135" customFormat="1" x14ac:dyDescent="0.25">
      <c r="A72" s="131">
        <v>70</v>
      </c>
      <c r="B72" s="109" t="s">
        <v>308</v>
      </c>
      <c r="C72" s="124" t="s">
        <v>106</v>
      </c>
      <c r="D72" s="126" t="s">
        <v>382</v>
      </c>
      <c r="E72" s="132" t="s">
        <v>428</v>
      </c>
      <c r="F72" s="133" t="s">
        <v>458</v>
      </c>
      <c r="G72" s="134" t="s">
        <v>603</v>
      </c>
    </row>
    <row r="73" spans="1:7" s="135" customFormat="1" ht="30" x14ac:dyDescent="0.25">
      <c r="A73" s="131">
        <v>71</v>
      </c>
      <c r="B73" s="109" t="s">
        <v>302</v>
      </c>
      <c r="C73" s="124" t="s">
        <v>61</v>
      </c>
      <c r="D73" s="127" t="s">
        <v>378</v>
      </c>
      <c r="E73" s="132" t="s">
        <v>428</v>
      </c>
      <c r="F73" s="133" t="s">
        <v>464</v>
      </c>
      <c r="G73" s="134" t="s">
        <v>624</v>
      </c>
    </row>
    <row r="74" spans="1:7" s="135" customFormat="1" ht="30" x14ac:dyDescent="0.25">
      <c r="A74" s="131">
        <v>72</v>
      </c>
      <c r="B74" s="109" t="s">
        <v>344</v>
      </c>
      <c r="C74" s="124" t="s">
        <v>11</v>
      </c>
      <c r="D74" s="127" t="s">
        <v>412</v>
      </c>
      <c r="E74" s="132" t="s">
        <v>435</v>
      </c>
      <c r="F74" s="133" t="s">
        <v>460</v>
      </c>
      <c r="G74" s="134" t="s">
        <v>673</v>
      </c>
    </row>
    <row r="75" spans="1:7" s="135" customFormat="1" ht="30" x14ac:dyDescent="0.25">
      <c r="A75" s="131">
        <v>73</v>
      </c>
      <c r="B75" s="109" t="s">
        <v>762</v>
      </c>
      <c r="C75" s="124" t="s">
        <v>11</v>
      </c>
      <c r="D75" s="111" t="s">
        <v>713</v>
      </c>
      <c r="E75" s="132" t="s">
        <v>425</v>
      </c>
      <c r="F75" s="133" t="s">
        <v>728</v>
      </c>
      <c r="G75" s="134" t="s">
        <v>672</v>
      </c>
    </row>
    <row r="76" spans="1:7" s="135" customFormat="1" x14ac:dyDescent="0.25">
      <c r="A76" s="131">
        <v>74</v>
      </c>
      <c r="B76" s="109" t="s">
        <v>283</v>
      </c>
      <c r="C76" s="124" t="s">
        <v>106</v>
      </c>
      <c r="D76" s="126" t="s">
        <v>362</v>
      </c>
      <c r="E76" s="132" t="s">
        <v>423</v>
      </c>
      <c r="F76" s="153" t="s">
        <v>446</v>
      </c>
      <c r="G76" s="134" t="s">
        <v>663</v>
      </c>
    </row>
    <row r="77" spans="1:7" s="135" customFormat="1" ht="30" x14ac:dyDescent="0.25">
      <c r="A77" s="131">
        <v>75</v>
      </c>
      <c r="B77" s="109" t="s">
        <v>320</v>
      </c>
      <c r="C77" s="124" t="s">
        <v>61</v>
      </c>
      <c r="D77" s="130" t="s">
        <v>392</v>
      </c>
      <c r="E77" s="132" t="s">
        <v>431</v>
      </c>
      <c r="F77" s="133" t="s">
        <v>449</v>
      </c>
      <c r="G77" s="134" t="s">
        <v>679</v>
      </c>
    </row>
  </sheetData>
  <autoFilter ref="F1:F55"/>
  <sortState ref="B4:G77">
    <sortCondition ref="B3:B77"/>
  </sortState>
  <mergeCells count="1">
    <mergeCell ref="A1:G1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I69"/>
  <sheetViews>
    <sheetView topLeftCell="A34" zoomScale="90" zoomScaleNormal="90" workbookViewId="0">
      <selection activeCell="I4" sqref="I4"/>
    </sheetView>
  </sheetViews>
  <sheetFormatPr defaultRowHeight="15" x14ac:dyDescent="0.25"/>
  <cols>
    <col min="2" max="2" width="28" customWidth="1"/>
    <col min="3" max="3" width="19.7109375" customWidth="1"/>
    <col min="4" max="4" width="14.28515625" bestFit="1" customWidth="1"/>
    <col min="5" max="5" width="24.5703125" customWidth="1"/>
    <col min="6" max="6" width="15.42578125" customWidth="1"/>
    <col min="7" max="7" width="16.7109375" customWidth="1"/>
    <col min="9" max="9" width="12.7109375" customWidth="1"/>
  </cols>
  <sheetData>
    <row r="1" spans="1:9" ht="62.25" customHeight="1" x14ac:dyDescent="0.25">
      <c r="A1" s="107" t="s">
        <v>763</v>
      </c>
      <c r="B1" s="143"/>
      <c r="C1" s="143"/>
      <c r="D1" s="143"/>
      <c r="E1" s="143"/>
      <c r="F1" s="143"/>
      <c r="G1" s="144"/>
    </row>
    <row r="2" spans="1:9" ht="4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8" t="s">
        <v>212</v>
      </c>
      <c r="G2" s="8" t="s">
        <v>213</v>
      </c>
    </row>
    <row r="3" spans="1:9" s="115" customFormat="1" x14ac:dyDescent="0.25">
      <c r="A3" s="108">
        <v>1</v>
      </c>
      <c r="B3" s="109" t="s">
        <v>319</v>
      </c>
      <c r="C3" s="110" t="s">
        <v>61</v>
      </c>
      <c r="D3" s="111" t="s">
        <v>392</v>
      </c>
      <c r="E3" s="112" t="s">
        <v>431</v>
      </c>
      <c r="F3" s="113" t="s">
        <v>475</v>
      </c>
      <c r="G3" s="114" t="s">
        <v>703</v>
      </c>
    </row>
    <row r="4" spans="1:9" s="115" customFormat="1" x14ac:dyDescent="0.25">
      <c r="A4" s="108">
        <v>2</v>
      </c>
      <c r="B4" s="116" t="s">
        <v>276</v>
      </c>
      <c r="C4" s="110" t="s">
        <v>11</v>
      </c>
      <c r="D4" s="117" t="s">
        <v>356</v>
      </c>
      <c r="E4" s="112" t="s">
        <v>423</v>
      </c>
      <c r="F4" s="113" t="s">
        <v>439</v>
      </c>
      <c r="G4" s="114" t="s">
        <v>522</v>
      </c>
    </row>
    <row r="5" spans="1:9" s="115" customFormat="1" ht="18.75" x14ac:dyDescent="0.3">
      <c r="A5" s="108">
        <v>3</v>
      </c>
      <c r="B5" s="116" t="s">
        <v>279</v>
      </c>
      <c r="C5" s="110" t="s">
        <v>11</v>
      </c>
      <c r="D5" s="111" t="s">
        <v>359</v>
      </c>
      <c r="E5" s="112" t="s">
        <v>423</v>
      </c>
      <c r="F5" s="113" t="s">
        <v>730</v>
      </c>
      <c r="G5" s="114" t="s">
        <v>693</v>
      </c>
      <c r="I5" s="118"/>
    </row>
    <row r="6" spans="1:9" s="115" customFormat="1" x14ac:dyDescent="0.25">
      <c r="A6" s="108">
        <v>4</v>
      </c>
      <c r="B6" s="116" t="s">
        <v>342</v>
      </c>
      <c r="C6" s="110" t="s">
        <v>11</v>
      </c>
      <c r="D6" s="111" t="s">
        <v>410</v>
      </c>
      <c r="E6" s="112" t="s">
        <v>435</v>
      </c>
      <c r="F6" s="113" t="s">
        <v>493</v>
      </c>
      <c r="G6" s="114" t="s">
        <v>699</v>
      </c>
    </row>
    <row r="7" spans="1:9" s="115" customFormat="1" ht="18.75" x14ac:dyDescent="0.3">
      <c r="A7" s="108">
        <v>5</v>
      </c>
      <c r="B7" s="119" t="s">
        <v>275</v>
      </c>
      <c r="C7" s="120" t="s">
        <v>7</v>
      </c>
      <c r="D7" s="120" t="s">
        <v>355</v>
      </c>
      <c r="E7" s="112" t="s">
        <v>422</v>
      </c>
      <c r="F7" s="113" t="s">
        <v>438</v>
      </c>
      <c r="G7" s="114" t="s">
        <v>690</v>
      </c>
      <c r="I7" s="118" t="s">
        <v>742</v>
      </c>
    </row>
    <row r="8" spans="1:9" s="115" customFormat="1" ht="18.75" x14ac:dyDescent="0.3">
      <c r="A8" s="108">
        <v>6</v>
      </c>
      <c r="B8" s="116" t="s">
        <v>299</v>
      </c>
      <c r="C8" s="110" t="s">
        <v>61</v>
      </c>
      <c r="D8" s="111" t="s">
        <v>375</v>
      </c>
      <c r="E8" s="112" t="s">
        <v>427</v>
      </c>
      <c r="F8" s="113" t="s">
        <v>461</v>
      </c>
      <c r="G8" s="114" t="s">
        <v>700</v>
      </c>
      <c r="I8" s="118" t="s">
        <v>743</v>
      </c>
    </row>
    <row r="9" spans="1:9" s="115" customFormat="1" ht="18.75" x14ac:dyDescent="0.3">
      <c r="A9" s="108">
        <v>7</v>
      </c>
      <c r="B9" s="116" t="s">
        <v>323</v>
      </c>
      <c r="C9" s="110" t="s">
        <v>11</v>
      </c>
      <c r="D9" s="111" t="s">
        <v>394</v>
      </c>
      <c r="E9" s="112" t="s">
        <v>432</v>
      </c>
      <c r="F9" s="113" t="s">
        <v>478</v>
      </c>
      <c r="G9" s="114" t="s">
        <v>705</v>
      </c>
      <c r="I9" s="118" t="s">
        <v>744</v>
      </c>
    </row>
    <row r="10" spans="1:9" s="135" customFormat="1" ht="21" customHeight="1" x14ac:dyDescent="0.3">
      <c r="A10" s="131">
        <v>8</v>
      </c>
      <c r="B10" s="109" t="s">
        <v>333</v>
      </c>
      <c r="C10" s="124" t="s">
        <v>61</v>
      </c>
      <c r="D10" s="125" t="s">
        <v>402</v>
      </c>
      <c r="E10" s="132" t="s">
        <v>422</v>
      </c>
      <c r="F10" s="133" t="s">
        <v>728</v>
      </c>
      <c r="G10" s="134" t="s">
        <v>708</v>
      </c>
      <c r="I10" s="136" t="s">
        <v>745</v>
      </c>
    </row>
    <row r="11" spans="1:9" s="115" customFormat="1" x14ac:dyDescent="0.25">
      <c r="A11" s="108">
        <v>9</v>
      </c>
      <c r="B11" s="116" t="s">
        <v>287</v>
      </c>
      <c r="C11" s="110" t="s">
        <v>11</v>
      </c>
      <c r="D11" s="121" t="s">
        <v>365</v>
      </c>
      <c r="E11" s="112" t="s">
        <v>424</v>
      </c>
      <c r="F11" s="113" t="s">
        <v>450</v>
      </c>
      <c r="G11" s="114" t="s">
        <v>695</v>
      </c>
    </row>
    <row r="12" spans="1:9" s="115" customFormat="1" x14ac:dyDescent="0.25">
      <c r="A12" s="108">
        <v>10</v>
      </c>
      <c r="B12" s="116" t="s">
        <v>284</v>
      </c>
      <c r="C12" s="110" t="s">
        <v>11</v>
      </c>
      <c r="D12" s="110" t="s">
        <v>363</v>
      </c>
      <c r="E12" s="112" t="s">
        <v>424</v>
      </c>
      <c r="F12" s="113" t="s">
        <v>759</v>
      </c>
      <c r="G12" s="114" t="s">
        <v>664</v>
      </c>
    </row>
    <row r="13" spans="1:9" s="115" customFormat="1" x14ac:dyDescent="0.25">
      <c r="A13" s="108">
        <v>11</v>
      </c>
      <c r="B13" s="116" t="s">
        <v>285</v>
      </c>
      <c r="C13" s="110" t="s">
        <v>11</v>
      </c>
      <c r="D13" s="110" t="s">
        <v>68</v>
      </c>
      <c r="E13" s="112" t="s">
        <v>424</v>
      </c>
      <c r="F13" s="113" t="s">
        <v>448</v>
      </c>
      <c r="G13" s="114" t="s">
        <v>520</v>
      </c>
    </row>
    <row r="14" spans="1:9" s="115" customFormat="1" x14ac:dyDescent="0.25">
      <c r="A14" s="108">
        <v>12</v>
      </c>
      <c r="B14" s="116" t="s">
        <v>348</v>
      </c>
      <c r="C14" s="110" t="s">
        <v>61</v>
      </c>
      <c r="D14" s="111" t="s">
        <v>416</v>
      </c>
      <c r="E14" s="112" t="s">
        <v>436</v>
      </c>
      <c r="F14" s="113" t="s">
        <v>495</v>
      </c>
      <c r="G14" s="114" t="s">
        <v>710</v>
      </c>
    </row>
    <row r="15" spans="1:9" s="115" customFormat="1" x14ac:dyDescent="0.25">
      <c r="A15" s="108">
        <v>13</v>
      </c>
      <c r="B15" s="116" t="s">
        <v>334</v>
      </c>
      <c r="C15" s="110" t="s">
        <v>11</v>
      </c>
      <c r="D15" s="111" t="s">
        <v>403</v>
      </c>
      <c r="E15" s="112" t="s">
        <v>422</v>
      </c>
      <c r="F15" s="113" t="s">
        <v>487</v>
      </c>
      <c r="G15" s="114" t="s">
        <v>709</v>
      </c>
    </row>
    <row r="16" spans="1:9" s="115" customFormat="1" x14ac:dyDescent="0.25">
      <c r="A16" s="108">
        <v>14</v>
      </c>
      <c r="B16" s="116" t="s">
        <v>278</v>
      </c>
      <c r="C16" s="110" t="s">
        <v>11</v>
      </c>
      <c r="D16" s="122" t="s">
        <v>358</v>
      </c>
      <c r="E16" s="112" t="s">
        <v>423</v>
      </c>
      <c r="F16" s="113" t="s">
        <v>441</v>
      </c>
      <c r="G16" s="114" t="s">
        <v>692</v>
      </c>
    </row>
    <row r="17" spans="1:7" s="115" customFormat="1" x14ac:dyDescent="0.25">
      <c r="A17" s="108">
        <v>15</v>
      </c>
      <c r="B17" s="116" t="s">
        <v>282</v>
      </c>
      <c r="C17" s="110" t="s">
        <v>106</v>
      </c>
      <c r="D17" s="123" t="s">
        <v>361</v>
      </c>
      <c r="E17" s="112" t="s">
        <v>423</v>
      </c>
      <c r="F17" s="113" t="s">
        <v>731</v>
      </c>
      <c r="G17" s="114" t="s">
        <v>588</v>
      </c>
    </row>
    <row r="18" spans="1:7" s="115" customFormat="1" x14ac:dyDescent="0.25">
      <c r="A18" s="108">
        <v>16</v>
      </c>
      <c r="B18" s="116" t="s">
        <v>290</v>
      </c>
      <c r="C18" s="110" t="s">
        <v>11</v>
      </c>
      <c r="D18" s="124" t="s">
        <v>367</v>
      </c>
      <c r="E18" s="112" t="s">
        <v>425</v>
      </c>
      <c r="F18" s="113" t="s">
        <v>453</v>
      </c>
      <c r="G18" s="114" t="s">
        <v>697</v>
      </c>
    </row>
    <row r="19" spans="1:7" s="115" customFormat="1" x14ac:dyDescent="0.25">
      <c r="A19" s="108">
        <v>17</v>
      </c>
      <c r="B19" s="116" t="s">
        <v>314</v>
      </c>
      <c r="C19" s="110" t="s">
        <v>11</v>
      </c>
      <c r="D19" s="111" t="s">
        <v>387</v>
      </c>
      <c r="E19" s="112" t="s">
        <v>430</v>
      </c>
      <c r="F19" s="113" t="s">
        <v>759</v>
      </c>
      <c r="G19" s="114" t="s">
        <v>672</v>
      </c>
    </row>
    <row r="20" spans="1:7" s="115" customFormat="1" x14ac:dyDescent="0.25">
      <c r="A20" s="108">
        <v>18</v>
      </c>
      <c r="B20" s="116" t="s">
        <v>324</v>
      </c>
      <c r="C20" s="110" t="s">
        <v>11</v>
      </c>
      <c r="D20" s="125" t="s">
        <v>395</v>
      </c>
      <c r="E20" s="112" t="s">
        <v>432</v>
      </c>
      <c r="F20" s="113" t="s">
        <v>479</v>
      </c>
      <c r="G20" s="114" t="s">
        <v>514</v>
      </c>
    </row>
    <row r="21" spans="1:7" s="115" customFormat="1" ht="19.899999999999999" customHeight="1" x14ac:dyDescent="0.25">
      <c r="A21" s="108">
        <v>19</v>
      </c>
      <c r="B21" s="116" t="s">
        <v>316</v>
      </c>
      <c r="C21" s="110" t="s">
        <v>106</v>
      </c>
      <c r="D21" s="126" t="s">
        <v>389</v>
      </c>
      <c r="E21" s="112" t="s">
        <v>430</v>
      </c>
      <c r="F21" s="113" t="s">
        <v>472</v>
      </c>
      <c r="G21" s="114" t="s">
        <v>594</v>
      </c>
    </row>
    <row r="22" spans="1:7" s="115" customFormat="1" ht="25.9" customHeight="1" x14ac:dyDescent="0.25">
      <c r="A22" s="108">
        <v>20</v>
      </c>
      <c r="B22" s="116" t="s">
        <v>317</v>
      </c>
      <c r="C22" s="110" t="s">
        <v>11</v>
      </c>
      <c r="D22" s="111" t="s">
        <v>390</v>
      </c>
      <c r="E22" s="112" t="s">
        <v>431</v>
      </c>
      <c r="F22" s="110" t="s">
        <v>732</v>
      </c>
      <c r="G22" s="114" t="s">
        <v>701</v>
      </c>
    </row>
    <row r="23" spans="1:7" s="115" customFormat="1" x14ac:dyDescent="0.25">
      <c r="A23" s="108">
        <v>21</v>
      </c>
      <c r="B23" s="116" t="s">
        <v>318</v>
      </c>
      <c r="C23" s="110" t="s">
        <v>11</v>
      </c>
      <c r="D23" s="111" t="s">
        <v>391</v>
      </c>
      <c r="E23" s="112" t="s">
        <v>431</v>
      </c>
      <c r="F23" s="113" t="s">
        <v>474</v>
      </c>
      <c r="G23" s="114" t="s">
        <v>702</v>
      </c>
    </row>
    <row r="24" spans="1:7" s="115" customFormat="1" x14ac:dyDescent="0.25">
      <c r="A24" s="108">
        <v>22</v>
      </c>
      <c r="B24" s="116" t="s">
        <v>336</v>
      </c>
      <c r="C24" s="110" t="s">
        <v>61</v>
      </c>
      <c r="D24" s="111" t="s">
        <v>405</v>
      </c>
      <c r="E24" s="112" t="s">
        <v>422</v>
      </c>
      <c r="F24" s="113" t="s">
        <v>488</v>
      </c>
      <c r="G24" s="114" t="s">
        <v>636</v>
      </c>
    </row>
    <row r="25" spans="1:7" s="115" customFormat="1" x14ac:dyDescent="0.25">
      <c r="A25" s="108">
        <v>23</v>
      </c>
      <c r="B25" s="116" t="s">
        <v>325</v>
      </c>
      <c r="C25" s="110" t="s">
        <v>11</v>
      </c>
      <c r="D25" s="111" t="s">
        <v>396</v>
      </c>
      <c r="E25" s="112" t="s">
        <v>432</v>
      </c>
      <c r="F25" s="113" t="s">
        <v>480</v>
      </c>
      <c r="G25" s="114" t="s">
        <v>706</v>
      </c>
    </row>
    <row r="26" spans="1:7" s="115" customFormat="1" x14ac:dyDescent="0.25">
      <c r="A26" s="108">
        <v>24</v>
      </c>
      <c r="B26" s="116" t="s">
        <v>315</v>
      </c>
      <c r="C26" s="110" t="s">
        <v>61</v>
      </c>
      <c r="D26" s="111" t="s">
        <v>388</v>
      </c>
      <c r="E26" s="112" t="s">
        <v>430</v>
      </c>
      <c r="F26" s="113" t="s">
        <v>471</v>
      </c>
      <c r="G26" s="114" t="s">
        <v>622</v>
      </c>
    </row>
    <row r="27" spans="1:7" s="115" customFormat="1" x14ac:dyDescent="0.25">
      <c r="A27" s="108">
        <v>25</v>
      </c>
      <c r="B27" s="116" t="s">
        <v>321</v>
      </c>
      <c r="C27" s="110" t="s">
        <v>106</v>
      </c>
      <c r="D27" s="123" t="s">
        <v>393</v>
      </c>
      <c r="E27" s="112" t="s">
        <v>431</v>
      </c>
      <c r="F27" s="113" t="s">
        <v>476</v>
      </c>
      <c r="G27" s="114" t="s">
        <v>704</v>
      </c>
    </row>
    <row r="28" spans="1:7" s="115" customFormat="1" x14ac:dyDescent="0.25">
      <c r="A28" s="108">
        <v>26</v>
      </c>
      <c r="B28" s="116" t="s">
        <v>350</v>
      </c>
      <c r="C28" s="110" t="s">
        <v>106</v>
      </c>
      <c r="D28" s="123" t="s">
        <v>418</v>
      </c>
      <c r="E28" s="112" t="s">
        <v>436</v>
      </c>
      <c r="F28" s="113" t="s">
        <v>497</v>
      </c>
      <c r="G28" s="114" t="s">
        <v>569</v>
      </c>
    </row>
    <row r="29" spans="1:7" s="115" customFormat="1" x14ac:dyDescent="0.25">
      <c r="A29" s="108">
        <v>27</v>
      </c>
      <c r="B29" s="116" t="s">
        <v>331</v>
      </c>
      <c r="C29" s="110" t="s">
        <v>61</v>
      </c>
      <c r="D29" s="111" t="s">
        <v>400</v>
      </c>
      <c r="E29" s="112" t="s">
        <v>433</v>
      </c>
      <c r="F29" s="113" t="s">
        <v>485</v>
      </c>
      <c r="G29" s="114" t="s">
        <v>592</v>
      </c>
    </row>
    <row r="30" spans="1:7" s="115" customFormat="1" x14ac:dyDescent="0.25">
      <c r="A30" s="108">
        <v>28</v>
      </c>
      <c r="B30" s="116" t="s">
        <v>305</v>
      </c>
      <c r="C30" s="110" t="s">
        <v>61</v>
      </c>
      <c r="D30" s="127" t="s">
        <v>381</v>
      </c>
      <c r="E30" s="112" t="s">
        <v>428</v>
      </c>
      <c r="F30" s="113" t="s">
        <v>734</v>
      </c>
      <c r="G30" s="114" t="s">
        <v>633</v>
      </c>
    </row>
    <row r="31" spans="1:7" s="115" customFormat="1" x14ac:dyDescent="0.25">
      <c r="A31" s="108">
        <v>29</v>
      </c>
      <c r="B31" s="116" t="s">
        <v>300</v>
      </c>
      <c r="C31" s="110" t="s">
        <v>11</v>
      </c>
      <c r="D31" s="127" t="s">
        <v>376</v>
      </c>
      <c r="E31" s="112" t="s">
        <v>427</v>
      </c>
      <c r="F31" s="113" t="s">
        <v>462</v>
      </c>
      <c r="G31" s="114" t="s">
        <v>619</v>
      </c>
    </row>
    <row r="32" spans="1:7" s="115" customFormat="1" x14ac:dyDescent="0.25">
      <c r="A32" s="108">
        <v>30</v>
      </c>
      <c r="B32" s="116" t="s">
        <v>288</v>
      </c>
      <c r="C32" s="110" t="s">
        <v>11</v>
      </c>
      <c r="D32" s="121" t="s">
        <v>366</v>
      </c>
      <c r="E32" s="112" t="s">
        <v>424</v>
      </c>
      <c r="F32" s="113" t="s">
        <v>451</v>
      </c>
      <c r="G32" s="114" t="s">
        <v>696</v>
      </c>
    </row>
    <row r="33" spans="1:7" s="115" customFormat="1" ht="20.45" customHeight="1" x14ac:dyDescent="0.25">
      <c r="A33" s="108">
        <v>31</v>
      </c>
      <c r="B33" s="116" t="s">
        <v>307</v>
      </c>
      <c r="C33" s="110" t="s">
        <v>106</v>
      </c>
      <c r="D33" s="126" t="s">
        <v>372</v>
      </c>
      <c r="E33" s="112" t="s">
        <v>428</v>
      </c>
      <c r="F33" s="113" t="s">
        <v>468</v>
      </c>
      <c r="G33" s="114" t="s">
        <v>634</v>
      </c>
    </row>
    <row r="34" spans="1:7" s="115" customFormat="1" x14ac:dyDescent="0.25">
      <c r="A34" s="108">
        <v>32</v>
      </c>
      <c r="B34" s="116" t="s">
        <v>280</v>
      </c>
      <c r="C34" s="110" t="s">
        <v>11</v>
      </c>
      <c r="D34" s="127" t="s">
        <v>359</v>
      </c>
      <c r="E34" s="112" t="s">
        <v>423</v>
      </c>
      <c r="F34" s="113" t="s">
        <v>443</v>
      </c>
      <c r="G34" s="114" t="s">
        <v>693</v>
      </c>
    </row>
    <row r="35" spans="1:7" s="115" customFormat="1" x14ac:dyDescent="0.25">
      <c r="A35" s="108">
        <v>33</v>
      </c>
      <c r="B35" s="116" t="s">
        <v>297</v>
      </c>
      <c r="C35" s="110" t="s">
        <v>11</v>
      </c>
      <c r="D35" s="127" t="s">
        <v>373</v>
      </c>
      <c r="E35" s="112" t="s">
        <v>427</v>
      </c>
      <c r="F35" s="113" t="s">
        <v>459</v>
      </c>
      <c r="G35" s="114" t="s">
        <v>699</v>
      </c>
    </row>
    <row r="36" spans="1:7" s="115" customFormat="1" x14ac:dyDescent="0.25">
      <c r="A36" s="108">
        <v>34</v>
      </c>
      <c r="B36" s="116" t="s">
        <v>335</v>
      </c>
      <c r="C36" s="110" t="s">
        <v>11</v>
      </c>
      <c r="D36" s="125" t="s">
        <v>404</v>
      </c>
      <c r="E36" s="112" t="s">
        <v>422</v>
      </c>
      <c r="F36" s="113" t="s">
        <v>480</v>
      </c>
      <c r="G36" s="114" t="s">
        <v>640</v>
      </c>
    </row>
    <row r="37" spans="1:7" s="115" customFormat="1" x14ac:dyDescent="0.25">
      <c r="A37" s="108">
        <v>35</v>
      </c>
      <c r="B37" s="116" t="s">
        <v>277</v>
      </c>
      <c r="C37" s="110" t="s">
        <v>11</v>
      </c>
      <c r="D37" s="125" t="s">
        <v>357</v>
      </c>
      <c r="E37" s="112" t="s">
        <v>423</v>
      </c>
      <c r="F37" s="113" t="s">
        <v>440</v>
      </c>
      <c r="G37" s="114" t="s">
        <v>691</v>
      </c>
    </row>
    <row r="38" spans="1:7" s="115" customFormat="1" x14ac:dyDescent="0.25">
      <c r="A38" s="108">
        <v>36</v>
      </c>
      <c r="B38" s="116" t="s">
        <v>310</v>
      </c>
      <c r="C38" s="110" t="s">
        <v>106</v>
      </c>
      <c r="D38" s="123" t="s">
        <v>384</v>
      </c>
      <c r="E38" s="112" t="s">
        <v>429</v>
      </c>
      <c r="F38" s="113" t="s">
        <v>458</v>
      </c>
      <c r="G38" s="114" t="s">
        <v>588</v>
      </c>
    </row>
    <row r="39" spans="1:7" s="115" customFormat="1" x14ac:dyDescent="0.25">
      <c r="A39" s="108">
        <v>37</v>
      </c>
      <c r="B39" s="116" t="s">
        <v>286</v>
      </c>
      <c r="C39" s="110" t="s">
        <v>11</v>
      </c>
      <c r="D39" s="110" t="s">
        <v>364</v>
      </c>
      <c r="E39" s="112" t="s">
        <v>424</v>
      </c>
      <c r="F39" s="113" t="s">
        <v>449</v>
      </c>
      <c r="G39" s="114" t="s">
        <v>695</v>
      </c>
    </row>
    <row r="40" spans="1:7" s="115" customFormat="1" x14ac:dyDescent="0.25">
      <c r="A40" s="108">
        <v>38</v>
      </c>
      <c r="B40" s="116" t="s">
        <v>340</v>
      </c>
      <c r="C40" s="110" t="s">
        <v>106</v>
      </c>
      <c r="D40" s="123" t="s">
        <v>409</v>
      </c>
      <c r="E40" s="112" t="s">
        <v>422</v>
      </c>
      <c r="F40" s="113" t="s">
        <v>733</v>
      </c>
      <c r="G40" s="114" t="s">
        <v>517</v>
      </c>
    </row>
    <row r="41" spans="1:7" s="115" customFormat="1" x14ac:dyDescent="0.25">
      <c r="A41" s="108">
        <v>39</v>
      </c>
      <c r="B41" s="116" t="s">
        <v>330</v>
      </c>
      <c r="C41" s="110" t="s">
        <v>61</v>
      </c>
      <c r="D41" s="111" t="s">
        <v>399</v>
      </c>
      <c r="E41" s="112" t="s">
        <v>433</v>
      </c>
      <c r="F41" s="113" t="s">
        <v>729</v>
      </c>
      <c r="G41" s="114" t="s">
        <v>521</v>
      </c>
    </row>
    <row r="42" spans="1:7" s="115" customFormat="1" x14ac:dyDescent="0.25">
      <c r="A42" s="108">
        <v>40</v>
      </c>
      <c r="B42" s="116" t="s">
        <v>311</v>
      </c>
      <c r="C42" s="110" t="s">
        <v>106</v>
      </c>
      <c r="D42" s="126" t="s">
        <v>385</v>
      </c>
      <c r="E42" s="112" t="s">
        <v>429</v>
      </c>
      <c r="F42" s="113" t="s">
        <v>470</v>
      </c>
      <c r="G42" s="114" t="s">
        <v>657</v>
      </c>
    </row>
    <row r="43" spans="1:7" s="115" customFormat="1" x14ac:dyDescent="0.25">
      <c r="A43" s="108">
        <v>41</v>
      </c>
      <c r="B43" s="116" t="s">
        <v>353</v>
      </c>
      <c r="C43" s="110" t="s">
        <v>106</v>
      </c>
      <c r="D43" s="126" t="s">
        <v>421</v>
      </c>
      <c r="E43" s="112" t="s">
        <v>437</v>
      </c>
      <c r="F43" s="113" t="s">
        <v>500</v>
      </c>
      <c r="G43" s="114" t="s">
        <v>568</v>
      </c>
    </row>
    <row r="44" spans="1:7" s="115" customFormat="1" x14ac:dyDescent="0.25">
      <c r="A44" s="108">
        <v>42</v>
      </c>
      <c r="B44" s="116" t="s">
        <v>293</v>
      </c>
      <c r="C44" s="110" t="s">
        <v>61</v>
      </c>
      <c r="D44" s="127" t="s">
        <v>370</v>
      </c>
      <c r="E44" s="128" t="s">
        <v>426</v>
      </c>
      <c r="F44" s="113" t="s">
        <v>454</v>
      </c>
      <c r="G44" s="114" t="s">
        <v>698</v>
      </c>
    </row>
    <row r="45" spans="1:7" s="115" customFormat="1" x14ac:dyDescent="0.25">
      <c r="A45" s="108">
        <v>43</v>
      </c>
      <c r="B45" s="116" t="s">
        <v>295</v>
      </c>
      <c r="C45" s="110" t="s">
        <v>106</v>
      </c>
      <c r="D45" s="123" t="s">
        <v>372</v>
      </c>
      <c r="E45" s="128" t="s">
        <v>426</v>
      </c>
      <c r="F45" s="113" t="s">
        <v>457</v>
      </c>
      <c r="G45" s="114" t="s">
        <v>634</v>
      </c>
    </row>
    <row r="46" spans="1:7" s="115" customFormat="1" x14ac:dyDescent="0.25">
      <c r="A46" s="108">
        <v>44</v>
      </c>
      <c r="B46" s="116" t="s">
        <v>291</v>
      </c>
      <c r="C46" s="110" t="s">
        <v>61</v>
      </c>
      <c r="D46" s="111" t="s">
        <v>368</v>
      </c>
      <c r="E46" s="112" t="s">
        <v>425</v>
      </c>
      <c r="F46" s="113" t="s">
        <v>454</v>
      </c>
      <c r="G46" s="114" t="s">
        <v>650</v>
      </c>
    </row>
    <row r="47" spans="1:7" s="115" customFormat="1" x14ac:dyDescent="0.25">
      <c r="A47" s="108">
        <v>45</v>
      </c>
      <c r="B47" s="116" t="s">
        <v>322</v>
      </c>
      <c r="C47" s="110" t="s">
        <v>106</v>
      </c>
      <c r="D47" s="123" t="s">
        <v>372</v>
      </c>
      <c r="E47" s="112" t="s">
        <v>431</v>
      </c>
      <c r="F47" s="113" t="s">
        <v>477</v>
      </c>
      <c r="G47" s="114" t="s">
        <v>704</v>
      </c>
    </row>
    <row r="48" spans="1:7" s="115" customFormat="1" x14ac:dyDescent="0.25">
      <c r="A48" s="108">
        <v>46</v>
      </c>
      <c r="B48" s="116" t="s">
        <v>303</v>
      </c>
      <c r="C48" s="110" t="s">
        <v>61</v>
      </c>
      <c r="D48" s="127" t="s">
        <v>379</v>
      </c>
      <c r="E48" s="112" t="s">
        <v>428</v>
      </c>
      <c r="F48" s="113" t="s">
        <v>465</v>
      </c>
      <c r="G48" s="114" t="s">
        <v>536</v>
      </c>
    </row>
    <row r="49" spans="1:7" s="115" customFormat="1" x14ac:dyDescent="0.25">
      <c r="A49" s="108">
        <v>47</v>
      </c>
      <c r="B49" s="116" t="s">
        <v>313</v>
      </c>
      <c r="C49" s="110" t="s">
        <v>106</v>
      </c>
      <c r="D49" s="123" t="s">
        <v>382</v>
      </c>
      <c r="E49" s="112" t="s">
        <v>429</v>
      </c>
      <c r="F49" s="113" t="s">
        <v>458</v>
      </c>
      <c r="G49" s="114" t="s">
        <v>634</v>
      </c>
    </row>
    <row r="50" spans="1:7" s="115" customFormat="1" ht="13.9" customHeight="1" x14ac:dyDescent="0.25">
      <c r="A50" s="108">
        <v>48</v>
      </c>
      <c r="B50" s="116" t="s">
        <v>304</v>
      </c>
      <c r="C50" s="110" t="s">
        <v>61</v>
      </c>
      <c r="D50" s="111" t="s">
        <v>380</v>
      </c>
      <c r="E50" s="112" t="s">
        <v>428</v>
      </c>
      <c r="F50" s="113" t="s">
        <v>465</v>
      </c>
      <c r="G50" s="114" t="s">
        <v>536</v>
      </c>
    </row>
    <row r="51" spans="1:7" s="115" customFormat="1" x14ac:dyDescent="0.25">
      <c r="A51" s="108">
        <v>49</v>
      </c>
      <c r="B51" s="116" t="s">
        <v>332</v>
      </c>
      <c r="C51" s="110" t="s">
        <v>61</v>
      </c>
      <c r="D51" s="110" t="s">
        <v>401</v>
      </c>
      <c r="E51" s="112" t="s">
        <v>433</v>
      </c>
      <c r="F51" s="113" t="s">
        <v>454</v>
      </c>
      <c r="G51" s="114" t="s">
        <v>592</v>
      </c>
    </row>
    <row r="52" spans="1:7" s="115" customFormat="1" x14ac:dyDescent="0.25">
      <c r="A52" s="108">
        <v>50</v>
      </c>
      <c r="B52" s="116" t="s">
        <v>328</v>
      </c>
      <c r="C52" s="110" t="s">
        <v>106</v>
      </c>
      <c r="D52" s="123" t="s">
        <v>372</v>
      </c>
      <c r="E52" s="112" t="s">
        <v>432</v>
      </c>
      <c r="F52" s="113" t="s">
        <v>482</v>
      </c>
      <c r="G52" s="114" t="s">
        <v>634</v>
      </c>
    </row>
    <row r="53" spans="1:7" s="115" customFormat="1" x14ac:dyDescent="0.25">
      <c r="A53" s="108">
        <v>51</v>
      </c>
      <c r="B53" s="116" t="s">
        <v>298</v>
      </c>
      <c r="C53" s="110" t="s">
        <v>61</v>
      </c>
      <c r="D53" s="111" t="s">
        <v>374</v>
      </c>
      <c r="E53" s="112" t="s">
        <v>427</v>
      </c>
      <c r="F53" s="113" t="s">
        <v>460</v>
      </c>
      <c r="G53" s="114" t="s">
        <v>508</v>
      </c>
    </row>
    <row r="54" spans="1:7" s="115" customFormat="1" x14ac:dyDescent="0.25">
      <c r="A54" s="108">
        <v>52</v>
      </c>
      <c r="B54" s="116" t="s">
        <v>761</v>
      </c>
      <c r="C54" s="110" t="s">
        <v>11</v>
      </c>
      <c r="D54" s="111" t="s">
        <v>714</v>
      </c>
      <c r="E54" s="112" t="s">
        <v>715</v>
      </c>
      <c r="F54" s="113" t="s">
        <v>740</v>
      </c>
      <c r="G54" s="114" t="s">
        <v>718</v>
      </c>
    </row>
    <row r="55" spans="1:7" s="115" customFormat="1" x14ac:dyDescent="0.25">
      <c r="A55" s="108">
        <v>53</v>
      </c>
      <c r="B55" s="116" t="s">
        <v>281</v>
      </c>
      <c r="C55" s="110" t="s">
        <v>354</v>
      </c>
      <c r="D55" s="111" t="s">
        <v>360</v>
      </c>
      <c r="E55" s="112" t="s">
        <v>423</v>
      </c>
      <c r="F55" s="113" t="s">
        <v>735</v>
      </c>
      <c r="G55" s="114" t="s">
        <v>521</v>
      </c>
    </row>
    <row r="56" spans="1:7" s="115" customFormat="1" x14ac:dyDescent="0.25">
      <c r="A56" s="108">
        <v>54</v>
      </c>
      <c r="B56" s="116" t="s">
        <v>312</v>
      </c>
      <c r="C56" s="110" t="s">
        <v>106</v>
      </c>
      <c r="D56" s="126" t="s">
        <v>386</v>
      </c>
      <c r="E56" s="112" t="s">
        <v>429</v>
      </c>
      <c r="F56" s="113" t="s">
        <v>463</v>
      </c>
      <c r="G56" s="114" t="s">
        <v>657</v>
      </c>
    </row>
    <row r="57" spans="1:7" s="115" customFormat="1" x14ac:dyDescent="0.25">
      <c r="A57" s="108">
        <v>55</v>
      </c>
      <c r="B57" s="116" t="s">
        <v>301</v>
      </c>
      <c r="C57" s="110" t="s">
        <v>61</v>
      </c>
      <c r="D57" s="127" t="s">
        <v>377</v>
      </c>
      <c r="E57" s="112" t="s">
        <v>427</v>
      </c>
      <c r="F57" s="113" t="s">
        <v>463</v>
      </c>
      <c r="G57" s="114" t="s">
        <v>622</v>
      </c>
    </row>
    <row r="58" spans="1:7" s="115" customFormat="1" x14ac:dyDescent="0.25">
      <c r="A58" s="108">
        <v>56</v>
      </c>
      <c r="B58" s="116" t="s">
        <v>760</v>
      </c>
      <c r="C58" s="110" t="s">
        <v>11</v>
      </c>
      <c r="D58" s="110" t="s">
        <v>716</v>
      </c>
      <c r="E58" s="112" t="s">
        <v>424</v>
      </c>
      <c r="F58" s="113" t="s">
        <v>739</v>
      </c>
      <c r="G58" s="114" t="s">
        <v>719</v>
      </c>
    </row>
    <row r="59" spans="1:7" s="115" customFormat="1" x14ac:dyDescent="0.25">
      <c r="A59" s="108">
        <v>57</v>
      </c>
      <c r="B59" s="116" t="s">
        <v>351</v>
      </c>
      <c r="C59" s="110" t="s">
        <v>61</v>
      </c>
      <c r="D59" s="111" t="s">
        <v>419</v>
      </c>
      <c r="E59" s="112" t="s">
        <v>437</v>
      </c>
      <c r="F59" s="113" t="s">
        <v>498</v>
      </c>
      <c r="G59" s="114" t="s">
        <v>630</v>
      </c>
    </row>
    <row r="60" spans="1:7" s="115" customFormat="1" x14ac:dyDescent="0.25">
      <c r="A60" s="108">
        <v>58</v>
      </c>
      <c r="B60" s="116" t="s">
        <v>292</v>
      </c>
      <c r="C60" s="110" t="s">
        <v>61</v>
      </c>
      <c r="D60" s="111" t="s">
        <v>369</v>
      </c>
      <c r="E60" s="112" t="s">
        <v>425</v>
      </c>
      <c r="F60" s="113" t="s">
        <v>736</v>
      </c>
      <c r="G60" s="114" t="s">
        <v>622</v>
      </c>
    </row>
    <row r="61" spans="1:7" s="115" customFormat="1" x14ac:dyDescent="0.25">
      <c r="A61" s="108">
        <v>59</v>
      </c>
      <c r="B61" s="116" t="s">
        <v>337</v>
      </c>
      <c r="C61" s="110" t="s">
        <v>61</v>
      </c>
      <c r="D61" s="127" t="s">
        <v>406</v>
      </c>
      <c r="E61" s="112" t="s">
        <v>422</v>
      </c>
      <c r="F61" s="113" t="s">
        <v>489</v>
      </c>
      <c r="G61" s="114" t="s">
        <v>633</v>
      </c>
    </row>
    <row r="62" spans="1:7" s="115" customFormat="1" x14ac:dyDescent="0.25">
      <c r="A62" s="108">
        <v>60</v>
      </c>
      <c r="B62" s="116" t="s">
        <v>309</v>
      </c>
      <c r="C62" s="110" t="s">
        <v>106</v>
      </c>
      <c r="D62" s="126" t="s">
        <v>383</v>
      </c>
      <c r="E62" s="112" t="s">
        <v>429</v>
      </c>
      <c r="F62" s="113" t="s">
        <v>469</v>
      </c>
      <c r="G62" s="114" t="s">
        <v>684</v>
      </c>
    </row>
    <row r="63" spans="1:7" s="115" customFormat="1" x14ac:dyDescent="0.25">
      <c r="A63" s="108">
        <v>61</v>
      </c>
      <c r="B63" s="116" t="s">
        <v>326</v>
      </c>
      <c r="C63" s="110" t="s">
        <v>11</v>
      </c>
      <c r="D63" s="111" t="s">
        <v>397</v>
      </c>
      <c r="E63" s="112" t="s">
        <v>432</v>
      </c>
      <c r="F63" s="113" t="s">
        <v>481</v>
      </c>
      <c r="G63" s="114" t="s">
        <v>707</v>
      </c>
    </row>
    <row r="64" spans="1:7" s="115" customFormat="1" x14ac:dyDescent="0.25">
      <c r="A64" s="108">
        <v>62</v>
      </c>
      <c r="B64" s="116" t="s">
        <v>308</v>
      </c>
      <c r="C64" s="110" t="s">
        <v>106</v>
      </c>
      <c r="D64" s="126" t="s">
        <v>382</v>
      </c>
      <c r="E64" s="112" t="s">
        <v>428</v>
      </c>
      <c r="F64" s="113" t="s">
        <v>458</v>
      </c>
      <c r="G64" s="114" t="s">
        <v>634</v>
      </c>
    </row>
    <row r="65" spans="1:7" s="115" customFormat="1" x14ac:dyDescent="0.25">
      <c r="A65" s="108">
        <v>63</v>
      </c>
      <c r="B65" s="116" t="s">
        <v>302</v>
      </c>
      <c r="C65" s="110" t="s">
        <v>61</v>
      </c>
      <c r="D65" s="127" t="s">
        <v>378</v>
      </c>
      <c r="E65" s="112" t="s">
        <v>428</v>
      </c>
      <c r="F65" s="113" t="s">
        <v>464</v>
      </c>
      <c r="G65" s="114" t="s">
        <v>536</v>
      </c>
    </row>
    <row r="66" spans="1:7" s="115" customFormat="1" x14ac:dyDescent="0.25">
      <c r="A66" s="108">
        <v>64</v>
      </c>
      <c r="B66" s="116" t="s">
        <v>344</v>
      </c>
      <c r="C66" s="110" t="s">
        <v>11</v>
      </c>
      <c r="D66" s="127" t="s">
        <v>412</v>
      </c>
      <c r="E66" s="112" t="s">
        <v>435</v>
      </c>
      <c r="F66" s="113" t="s">
        <v>460</v>
      </c>
      <c r="G66" s="114" t="s">
        <v>698</v>
      </c>
    </row>
    <row r="67" spans="1:7" s="115" customFormat="1" x14ac:dyDescent="0.25">
      <c r="A67" s="108">
        <v>65</v>
      </c>
      <c r="B67" s="116" t="s">
        <v>762</v>
      </c>
      <c r="C67" s="110" t="s">
        <v>11</v>
      </c>
      <c r="D67" s="111" t="s">
        <v>713</v>
      </c>
      <c r="E67" s="112" t="s">
        <v>425</v>
      </c>
      <c r="F67" s="113" t="s">
        <v>728</v>
      </c>
      <c r="G67" s="114" t="s">
        <v>717</v>
      </c>
    </row>
    <row r="68" spans="1:7" s="115" customFormat="1" x14ac:dyDescent="0.25">
      <c r="A68" s="108">
        <v>66</v>
      </c>
      <c r="B68" s="116" t="s">
        <v>283</v>
      </c>
      <c r="C68" s="110" t="s">
        <v>106</v>
      </c>
      <c r="D68" s="126" t="s">
        <v>362</v>
      </c>
      <c r="E68" s="112" t="s">
        <v>423</v>
      </c>
      <c r="F68" s="129" t="s">
        <v>446</v>
      </c>
      <c r="G68" s="114" t="s">
        <v>694</v>
      </c>
    </row>
    <row r="69" spans="1:7" s="115" customFormat="1" x14ac:dyDescent="0.25">
      <c r="A69" s="108">
        <v>67</v>
      </c>
      <c r="B69" s="116" t="s">
        <v>320</v>
      </c>
      <c r="C69" s="110" t="s">
        <v>61</v>
      </c>
      <c r="D69" s="130" t="s">
        <v>392</v>
      </c>
      <c r="E69" s="112" t="s">
        <v>431</v>
      </c>
      <c r="F69" s="113" t="s">
        <v>449</v>
      </c>
      <c r="G69" s="114" t="s">
        <v>703</v>
      </c>
    </row>
  </sheetData>
  <autoFilter ref="F1:F66"/>
  <sortState ref="B4:G69">
    <sortCondition ref="B3:B69"/>
  </sortState>
  <mergeCells count="1">
    <mergeCell ref="A1:G1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8"/>
  <sheetViews>
    <sheetView topLeftCell="A142" workbookViewId="0">
      <selection activeCell="K7" sqref="K7"/>
    </sheetView>
  </sheetViews>
  <sheetFormatPr defaultRowHeight="15" x14ac:dyDescent="0.25"/>
  <cols>
    <col min="2" max="2" width="17.28515625" customWidth="1"/>
  </cols>
  <sheetData>
    <row r="1" spans="1:10" ht="14.45" x14ac:dyDescent="0.3">
      <c r="B1">
        <v>1</v>
      </c>
    </row>
    <row r="2" spans="1:10" ht="14.45" x14ac:dyDescent="0.3">
      <c r="B2">
        <v>2</v>
      </c>
    </row>
    <row r="3" spans="1:10" s="25" customFormat="1" ht="28.9" x14ac:dyDescent="0.3">
      <c r="A3" s="12">
        <v>1</v>
      </c>
      <c r="B3" s="28" t="s">
        <v>319</v>
      </c>
      <c r="C3" s="21" t="s">
        <v>61</v>
      </c>
      <c r="D3" s="27" t="s">
        <v>392</v>
      </c>
      <c r="E3" s="15" t="s">
        <v>431</v>
      </c>
      <c r="F3" s="19" t="s">
        <v>475</v>
      </c>
      <c r="G3" s="24" t="s">
        <v>644</v>
      </c>
    </row>
    <row r="4" spans="1:10" s="25" customFormat="1" ht="28.9" x14ac:dyDescent="0.3">
      <c r="A4" s="40">
        <v>1</v>
      </c>
      <c r="B4" s="41" t="s">
        <v>319</v>
      </c>
      <c r="C4" s="42" t="s">
        <v>61</v>
      </c>
      <c r="D4" s="43" t="s">
        <v>392</v>
      </c>
      <c r="E4" s="17" t="s">
        <v>431</v>
      </c>
      <c r="F4" s="44" t="s">
        <v>475</v>
      </c>
      <c r="G4" s="45" t="s">
        <v>614</v>
      </c>
    </row>
    <row r="5" spans="1:10" s="25" customFormat="1" ht="28.9" x14ac:dyDescent="0.3">
      <c r="A5" s="12">
        <v>2</v>
      </c>
      <c r="B5" s="20" t="s">
        <v>276</v>
      </c>
      <c r="C5" s="21" t="s">
        <v>11</v>
      </c>
      <c r="D5" s="29" t="s">
        <v>356</v>
      </c>
      <c r="E5" s="15" t="s">
        <v>423</v>
      </c>
      <c r="F5" s="19" t="s">
        <v>439</v>
      </c>
      <c r="G5" s="24" t="s">
        <v>626</v>
      </c>
    </row>
    <row r="6" spans="1:10" s="25" customFormat="1" ht="28.9" x14ac:dyDescent="0.35">
      <c r="A6" s="40">
        <v>2</v>
      </c>
      <c r="B6" s="47" t="s">
        <v>276</v>
      </c>
      <c r="C6" s="42" t="s">
        <v>11</v>
      </c>
      <c r="D6" s="48" t="s">
        <v>356</v>
      </c>
      <c r="E6" s="17" t="s">
        <v>423</v>
      </c>
      <c r="F6" s="44" t="s">
        <v>439</v>
      </c>
      <c r="G6" s="45" t="s">
        <v>595</v>
      </c>
      <c r="J6" s="18" t="s">
        <v>748</v>
      </c>
    </row>
    <row r="7" spans="1:10" s="25" customFormat="1" ht="28.9" x14ac:dyDescent="0.35">
      <c r="A7" s="12">
        <v>3</v>
      </c>
      <c r="B7" s="20" t="s">
        <v>279</v>
      </c>
      <c r="C7" s="21" t="s">
        <v>11</v>
      </c>
      <c r="D7" s="27" t="s">
        <v>359</v>
      </c>
      <c r="E7" s="15" t="s">
        <v>423</v>
      </c>
      <c r="F7" s="19" t="s">
        <v>442</v>
      </c>
      <c r="G7" s="24" t="s">
        <v>628</v>
      </c>
      <c r="J7" s="18" t="s">
        <v>749</v>
      </c>
    </row>
    <row r="8" spans="1:10" s="25" customFormat="1" ht="41.45" x14ac:dyDescent="0.35">
      <c r="A8" s="40">
        <v>3</v>
      </c>
      <c r="B8" s="47" t="s">
        <v>279</v>
      </c>
      <c r="C8" s="42" t="s">
        <v>11</v>
      </c>
      <c r="D8" s="43" t="s">
        <v>359</v>
      </c>
      <c r="E8" s="17" t="s">
        <v>423</v>
      </c>
      <c r="F8" s="44" t="s">
        <v>442</v>
      </c>
      <c r="G8" s="45" t="s">
        <v>597</v>
      </c>
      <c r="J8" s="18" t="s">
        <v>746</v>
      </c>
    </row>
    <row r="9" spans="1:10" s="25" customFormat="1" ht="28.9" x14ac:dyDescent="0.35">
      <c r="A9" s="12">
        <v>4</v>
      </c>
      <c r="B9" s="20" t="s">
        <v>342</v>
      </c>
      <c r="C9" s="21" t="s">
        <v>11</v>
      </c>
      <c r="D9" s="27" t="s">
        <v>410</v>
      </c>
      <c r="E9" s="15" t="s">
        <v>435</v>
      </c>
      <c r="F9" s="19" t="s">
        <v>493</v>
      </c>
      <c r="G9" s="24" t="s">
        <v>638</v>
      </c>
      <c r="J9" s="18" t="s">
        <v>750</v>
      </c>
    </row>
    <row r="10" spans="1:10" s="25" customFormat="1" ht="28.9" x14ac:dyDescent="0.3">
      <c r="A10" s="40">
        <v>4</v>
      </c>
      <c r="B10" s="47" t="s">
        <v>342</v>
      </c>
      <c r="C10" s="42" t="s">
        <v>11</v>
      </c>
      <c r="D10" s="53" t="s">
        <v>410</v>
      </c>
      <c r="E10" s="17" t="s">
        <v>435</v>
      </c>
      <c r="F10" s="44" t="s">
        <v>493</v>
      </c>
      <c r="G10" s="45" t="s">
        <v>607</v>
      </c>
    </row>
    <row r="11" spans="1:10" s="25" customFormat="1" ht="28.9" x14ac:dyDescent="0.3">
      <c r="A11" s="12">
        <v>5</v>
      </c>
      <c r="B11" s="20" t="s">
        <v>327</v>
      </c>
      <c r="C11" s="21" t="s">
        <v>61</v>
      </c>
      <c r="D11" s="36" t="s">
        <v>398</v>
      </c>
      <c r="E11" s="15" t="s">
        <v>432</v>
      </c>
      <c r="F11" s="19" t="s">
        <v>737</v>
      </c>
      <c r="G11" s="24" t="s">
        <v>649</v>
      </c>
    </row>
    <row r="12" spans="1:10" s="25" customFormat="1" ht="28.9" x14ac:dyDescent="0.3">
      <c r="A12" s="40">
        <v>5</v>
      </c>
      <c r="B12" s="47" t="s">
        <v>327</v>
      </c>
      <c r="C12" s="42" t="s">
        <v>61</v>
      </c>
      <c r="D12" s="50" t="s">
        <v>398</v>
      </c>
      <c r="E12" s="17" t="s">
        <v>432</v>
      </c>
      <c r="F12" s="44" t="s">
        <v>737</v>
      </c>
      <c r="G12" s="45" t="s">
        <v>592</v>
      </c>
    </row>
    <row r="13" spans="1:10" s="25" customFormat="1" ht="28.9" x14ac:dyDescent="0.3">
      <c r="A13" s="12">
        <v>6</v>
      </c>
      <c r="B13" s="30" t="s">
        <v>275</v>
      </c>
      <c r="C13" s="11" t="s">
        <v>7</v>
      </c>
      <c r="D13" s="11" t="s">
        <v>355</v>
      </c>
      <c r="E13" s="15" t="s">
        <v>422</v>
      </c>
      <c r="F13" s="19" t="s">
        <v>438</v>
      </c>
      <c r="G13" s="24" t="s">
        <v>525</v>
      </c>
    </row>
    <row r="14" spans="1:10" s="25" customFormat="1" ht="34.9" customHeight="1" x14ac:dyDescent="0.3">
      <c r="A14" s="40">
        <v>6</v>
      </c>
      <c r="B14" s="51" t="s">
        <v>275</v>
      </c>
      <c r="C14" s="52" t="s">
        <v>7</v>
      </c>
      <c r="D14" s="52" t="s">
        <v>355</v>
      </c>
      <c r="E14" s="17" t="s">
        <v>422</v>
      </c>
      <c r="F14" s="44" t="s">
        <v>438</v>
      </c>
      <c r="G14" s="45" t="s">
        <v>593</v>
      </c>
    </row>
    <row r="15" spans="1:10" s="25" customFormat="1" ht="28.9" x14ac:dyDescent="0.3">
      <c r="A15" s="12">
        <v>7</v>
      </c>
      <c r="B15" s="20" t="s">
        <v>299</v>
      </c>
      <c r="C15" s="21" t="s">
        <v>61</v>
      </c>
      <c r="D15" s="27" t="s">
        <v>375</v>
      </c>
      <c r="E15" s="15" t="s">
        <v>427</v>
      </c>
      <c r="F15" s="19" t="s">
        <v>461</v>
      </c>
      <c r="G15" s="24" t="s">
        <v>640</v>
      </c>
    </row>
    <row r="16" spans="1:10" s="25" customFormat="1" ht="28.9" x14ac:dyDescent="0.3">
      <c r="A16" s="40">
        <v>7</v>
      </c>
      <c r="B16" s="47" t="s">
        <v>299</v>
      </c>
      <c r="C16" s="42" t="s">
        <v>61</v>
      </c>
      <c r="D16" s="43" t="s">
        <v>375</v>
      </c>
      <c r="E16" s="17" t="s">
        <v>427</v>
      </c>
      <c r="F16" s="44" t="s">
        <v>461</v>
      </c>
      <c r="G16" s="45" t="s">
        <v>609</v>
      </c>
    </row>
    <row r="17" spans="1:7" s="25" customFormat="1" ht="28.9" x14ac:dyDescent="0.3">
      <c r="A17" s="12">
        <v>8</v>
      </c>
      <c r="B17" s="20" t="s">
        <v>323</v>
      </c>
      <c r="C17" s="21" t="s">
        <v>11</v>
      </c>
      <c r="D17" s="27" t="s">
        <v>394</v>
      </c>
      <c r="E17" s="15" t="s">
        <v>432</v>
      </c>
      <c r="F17" s="19" t="s">
        <v>478</v>
      </c>
      <c r="G17" s="24" t="s">
        <v>646</v>
      </c>
    </row>
    <row r="18" spans="1:7" s="25" customFormat="1" ht="28.9" x14ac:dyDescent="0.3">
      <c r="A18" s="40">
        <v>8</v>
      </c>
      <c r="B18" s="47" t="s">
        <v>323</v>
      </c>
      <c r="C18" s="42" t="s">
        <v>11</v>
      </c>
      <c r="D18" s="43" t="s">
        <v>394</v>
      </c>
      <c r="E18" s="17" t="s">
        <v>432</v>
      </c>
      <c r="F18" s="44" t="s">
        <v>478</v>
      </c>
      <c r="G18" s="45" t="s">
        <v>616</v>
      </c>
    </row>
    <row r="19" spans="1:7" s="25" customFormat="1" ht="14.45" x14ac:dyDescent="0.3">
      <c r="A19" s="12">
        <v>9</v>
      </c>
      <c r="B19" s="20" t="s">
        <v>333</v>
      </c>
      <c r="C19" s="21" t="s">
        <v>61</v>
      </c>
      <c r="D19" s="35" t="s">
        <v>402</v>
      </c>
      <c r="E19" s="15" t="s">
        <v>422</v>
      </c>
      <c r="F19" s="19" t="s">
        <v>728</v>
      </c>
      <c r="G19" s="24" t="s">
        <v>652</v>
      </c>
    </row>
    <row r="20" spans="1:7" s="25" customFormat="1" ht="28.9" x14ac:dyDescent="0.3">
      <c r="A20" s="40">
        <v>9</v>
      </c>
      <c r="B20" s="47" t="s">
        <v>333</v>
      </c>
      <c r="C20" s="42" t="s">
        <v>61</v>
      </c>
      <c r="D20" s="56" t="s">
        <v>402</v>
      </c>
      <c r="E20" s="17" t="s">
        <v>422</v>
      </c>
      <c r="F20" s="44" t="s">
        <v>486</v>
      </c>
      <c r="G20" s="45" t="s">
        <v>584</v>
      </c>
    </row>
    <row r="21" spans="1:7" s="25" customFormat="1" ht="28.9" x14ac:dyDescent="0.3">
      <c r="A21" s="12">
        <v>10</v>
      </c>
      <c r="B21" s="20" t="s">
        <v>287</v>
      </c>
      <c r="C21" s="21" t="s">
        <v>11</v>
      </c>
      <c r="D21" s="21" t="s">
        <v>365</v>
      </c>
      <c r="E21" s="15" t="s">
        <v>424</v>
      </c>
      <c r="F21" s="19" t="s">
        <v>450</v>
      </c>
      <c r="G21" s="24" t="s">
        <v>632</v>
      </c>
    </row>
    <row r="22" spans="1:7" s="25" customFormat="1" ht="28.9" x14ac:dyDescent="0.3">
      <c r="A22" s="40">
        <v>10</v>
      </c>
      <c r="B22" s="47" t="s">
        <v>287</v>
      </c>
      <c r="C22" s="42" t="s">
        <v>11</v>
      </c>
      <c r="D22" s="59" t="s">
        <v>365</v>
      </c>
      <c r="E22" s="17" t="s">
        <v>424</v>
      </c>
      <c r="F22" s="44" t="s">
        <v>450</v>
      </c>
      <c r="G22" s="45" t="s">
        <v>509</v>
      </c>
    </row>
    <row r="23" spans="1:7" s="25" customFormat="1" ht="14.45" x14ac:dyDescent="0.3">
      <c r="A23" s="12">
        <v>11</v>
      </c>
      <c r="B23" s="20" t="s">
        <v>284</v>
      </c>
      <c r="C23" s="21" t="s">
        <v>11</v>
      </c>
      <c r="D23" s="32" t="s">
        <v>363</v>
      </c>
      <c r="E23" s="15" t="s">
        <v>424</v>
      </c>
      <c r="F23" s="19" t="s">
        <v>447</v>
      </c>
      <c r="G23" s="24" t="s">
        <v>599</v>
      </c>
    </row>
    <row r="24" spans="1:7" s="25" customFormat="1" ht="28.9" x14ac:dyDescent="0.3">
      <c r="A24" s="40">
        <v>11</v>
      </c>
      <c r="B24" s="47" t="s">
        <v>284</v>
      </c>
      <c r="C24" s="42" t="s">
        <v>11</v>
      </c>
      <c r="D24" s="59" t="s">
        <v>363</v>
      </c>
      <c r="E24" s="17" t="s">
        <v>424</v>
      </c>
      <c r="F24" s="44" t="s">
        <v>447</v>
      </c>
      <c r="G24" s="45" t="s">
        <v>591</v>
      </c>
    </row>
    <row r="25" spans="1:7" s="25" customFormat="1" ht="28.9" x14ac:dyDescent="0.3">
      <c r="A25" s="12">
        <v>12</v>
      </c>
      <c r="B25" s="20" t="s">
        <v>349</v>
      </c>
      <c r="C25" s="21" t="s">
        <v>106</v>
      </c>
      <c r="D25" s="26" t="s">
        <v>417</v>
      </c>
      <c r="E25" s="15" t="s">
        <v>436</v>
      </c>
      <c r="F25" s="19" t="s">
        <v>496</v>
      </c>
      <c r="G25" s="24" t="s">
        <v>515</v>
      </c>
    </row>
    <row r="26" spans="1:7" s="25" customFormat="1" ht="28.9" x14ac:dyDescent="0.3">
      <c r="A26" s="40">
        <v>12</v>
      </c>
      <c r="B26" s="47" t="s">
        <v>349</v>
      </c>
      <c r="C26" s="42" t="s">
        <v>106</v>
      </c>
      <c r="D26" s="55" t="s">
        <v>417</v>
      </c>
      <c r="E26" s="17" t="s">
        <v>436</v>
      </c>
      <c r="F26" s="44" t="s">
        <v>496</v>
      </c>
      <c r="G26" s="45" t="s">
        <v>527</v>
      </c>
    </row>
    <row r="27" spans="1:7" s="25" customFormat="1" ht="28.9" x14ac:dyDescent="0.3">
      <c r="A27" s="12">
        <v>13</v>
      </c>
      <c r="B27" s="20" t="s">
        <v>285</v>
      </c>
      <c r="C27" s="21" t="s">
        <v>11</v>
      </c>
      <c r="D27" s="21" t="s">
        <v>68</v>
      </c>
      <c r="E27" s="15" t="s">
        <v>424</v>
      </c>
      <c r="F27" s="19" t="s">
        <v>448</v>
      </c>
      <c r="G27" s="24" t="s">
        <v>631</v>
      </c>
    </row>
    <row r="28" spans="1:7" s="25" customFormat="1" ht="28.9" x14ac:dyDescent="0.3">
      <c r="A28" s="40">
        <v>13</v>
      </c>
      <c r="B28" s="47" t="s">
        <v>285</v>
      </c>
      <c r="C28" s="42" t="s">
        <v>11</v>
      </c>
      <c r="D28" s="42" t="s">
        <v>68</v>
      </c>
      <c r="E28" s="17" t="s">
        <v>424</v>
      </c>
      <c r="F28" s="44" t="s">
        <v>448</v>
      </c>
      <c r="G28" s="45" t="s">
        <v>601</v>
      </c>
    </row>
    <row r="29" spans="1:7" s="25" customFormat="1" ht="28.9" x14ac:dyDescent="0.3">
      <c r="A29" s="12">
        <v>14</v>
      </c>
      <c r="B29" s="20" t="s">
        <v>348</v>
      </c>
      <c r="C29" s="21" t="s">
        <v>61</v>
      </c>
      <c r="D29" s="27" t="s">
        <v>416</v>
      </c>
      <c r="E29" s="15" t="s">
        <v>436</v>
      </c>
      <c r="F29" s="19" t="s">
        <v>495</v>
      </c>
      <c r="G29" s="24" t="s">
        <v>658</v>
      </c>
    </row>
    <row r="30" spans="1:7" s="25" customFormat="1" ht="14.45" x14ac:dyDescent="0.3">
      <c r="A30" s="40">
        <v>14</v>
      </c>
      <c r="B30" s="47" t="s">
        <v>348</v>
      </c>
      <c r="C30" s="42" t="s">
        <v>61</v>
      </c>
      <c r="D30" s="43" t="s">
        <v>416</v>
      </c>
      <c r="E30" s="17" t="s">
        <v>436</v>
      </c>
      <c r="F30" s="44" t="s">
        <v>495</v>
      </c>
      <c r="G30" s="45" t="s">
        <v>585</v>
      </c>
    </row>
    <row r="31" spans="1:7" s="25" customFormat="1" ht="14.45" x14ac:dyDescent="0.3">
      <c r="A31" s="12">
        <v>15</v>
      </c>
      <c r="B31" s="20" t="s">
        <v>334</v>
      </c>
      <c r="C31" s="21" t="s">
        <v>11</v>
      </c>
      <c r="D31" s="27" t="s">
        <v>403</v>
      </c>
      <c r="E31" s="15" t="s">
        <v>422</v>
      </c>
      <c r="F31" s="19" t="s">
        <v>487</v>
      </c>
      <c r="G31" s="24" t="s">
        <v>653</v>
      </c>
    </row>
    <row r="32" spans="1:7" s="25" customFormat="1" ht="28.9" x14ac:dyDescent="0.3">
      <c r="A32" s="40">
        <v>15</v>
      </c>
      <c r="B32" s="47" t="s">
        <v>334</v>
      </c>
      <c r="C32" s="42" t="s">
        <v>11</v>
      </c>
      <c r="D32" s="43" t="s">
        <v>403</v>
      </c>
      <c r="E32" s="17" t="s">
        <v>422</v>
      </c>
      <c r="F32" s="44" t="s">
        <v>487</v>
      </c>
      <c r="G32" s="45" t="s">
        <v>619</v>
      </c>
    </row>
    <row r="33" spans="1:7" s="25" customFormat="1" ht="28.9" x14ac:dyDescent="0.3">
      <c r="A33" s="12">
        <v>16</v>
      </c>
      <c r="B33" s="20" t="s">
        <v>278</v>
      </c>
      <c r="C33" s="21" t="s">
        <v>11</v>
      </c>
      <c r="D33" s="78" t="s">
        <v>358</v>
      </c>
      <c r="E33" s="15" t="s">
        <v>423</v>
      </c>
      <c r="F33" s="19" t="s">
        <v>441</v>
      </c>
      <c r="G33" s="24" t="s">
        <v>537</v>
      </c>
    </row>
    <row r="34" spans="1:7" s="25" customFormat="1" ht="28.9" x14ac:dyDescent="0.3">
      <c r="A34" s="40">
        <v>16</v>
      </c>
      <c r="B34" s="47" t="s">
        <v>278</v>
      </c>
      <c r="C34" s="42" t="s">
        <v>11</v>
      </c>
      <c r="D34" s="54" t="s">
        <v>358</v>
      </c>
      <c r="E34" s="17" t="s">
        <v>423</v>
      </c>
      <c r="F34" s="44" t="s">
        <v>441</v>
      </c>
      <c r="G34" s="45" t="s">
        <v>596</v>
      </c>
    </row>
    <row r="35" spans="1:7" s="25" customFormat="1" ht="28.9" x14ac:dyDescent="0.3">
      <c r="A35" s="12">
        <v>17</v>
      </c>
      <c r="B35" s="20" t="s">
        <v>282</v>
      </c>
      <c r="C35" s="21" t="s">
        <v>106</v>
      </c>
      <c r="D35" s="33" t="s">
        <v>361</v>
      </c>
      <c r="E35" s="15" t="s">
        <v>423</v>
      </c>
      <c r="F35" s="19" t="s">
        <v>445</v>
      </c>
      <c r="G35" s="24" t="s">
        <v>535</v>
      </c>
    </row>
    <row r="36" spans="1:7" s="25" customFormat="1" ht="14.45" x14ac:dyDescent="0.3">
      <c r="A36" s="40">
        <v>17</v>
      </c>
      <c r="B36" s="47" t="s">
        <v>282</v>
      </c>
      <c r="C36" s="42" t="s">
        <v>106</v>
      </c>
      <c r="D36" s="57" t="s">
        <v>361</v>
      </c>
      <c r="E36" s="17" t="s">
        <v>423</v>
      </c>
      <c r="F36" s="44" t="s">
        <v>445</v>
      </c>
      <c r="G36" s="45" t="s">
        <v>598</v>
      </c>
    </row>
    <row r="37" spans="1:7" s="25" customFormat="1" ht="28.9" x14ac:dyDescent="0.3">
      <c r="A37" s="12">
        <v>18</v>
      </c>
      <c r="B37" s="20" t="s">
        <v>290</v>
      </c>
      <c r="C37" s="21" t="s">
        <v>11</v>
      </c>
      <c r="D37" s="76" t="s">
        <v>367</v>
      </c>
      <c r="E37" s="15" t="s">
        <v>425</v>
      </c>
      <c r="F37" s="19" t="s">
        <v>453</v>
      </c>
      <c r="G37" s="24" t="s">
        <v>670</v>
      </c>
    </row>
    <row r="38" spans="1:7" s="25" customFormat="1" ht="28.9" x14ac:dyDescent="0.3">
      <c r="A38" s="40">
        <v>18</v>
      </c>
      <c r="B38" s="47" t="s">
        <v>290</v>
      </c>
      <c r="C38" s="42" t="s">
        <v>11</v>
      </c>
      <c r="D38" s="79" t="s">
        <v>367</v>
      </c>
      <c r="E38" s="17" t="s">
        <v>425</v>
      </c>
      <c r="F38" s="44" t="s">
        <v>453</v>
      </c>
      <c r="G38" s="45" t="s">
        <v>669</v>
      </c>
    </row>
    <row r="39" spans="1:7" s="25" customFormat="1" ht="28.9" x14ac:dyDescent="0.3">
      <c r="A39" s="12">
        <v>19</v>
      </c>
      <c r="B39" s="20" t="s">
        <v>314</v>
      </c>
      <c r="C39" s="21" t="s">
        <v>11</v>
      </c>
      <c r="D39" s="22" t="s">
        <v>387</v>
      </c>
      <c r="E39" s="15" t="s">
        <v>430</v>
      </c>
      <c r="F39" s="19" t="s">
        <v>447</v>
      </c>
      <c r="G39" s="24" t="s">
        <v>604</v>
      </c>
    </row>
    <row r="40" spans="1:7" s="25" customFormat="1" ht="28.9" x14ac:dyDescent="0.3">
      <c r="A40" s="40">
        <v>19</v>
      </c>
      <c r="B40" s="47" t="s">
        <v>314</v>
      </c>
      <c r="C40" s="42" t="s">
        <v>11</v>
      </c>
      <c r="D40" s="53" t="s">
        <v>387</v>
      </c>
      <c r="E40" s="17" t="s">
        <v>430</v>
      </c>
      <c r="F40" s="44" t="s">
        <v>447</v>
      </c>
      <c r="G40" s="45" t="s">
        <v>543</v>
      </c>
    </row>
    <row r="41" spans="1:7" s="25" customFormat="1" ht="28.9" x14ac:dyDescent="0.3">
      <c r="A41" s="12">
        <v>20</v>
      </c>
      <c r="B41" s="20" t="s">
        <v>324</v>
      </c>
      <c r="C41" s="21" t="s">
        <v>11</v>
      </c>
      <c r="D41" s="31" t="s">
        <v>395</v>
      </c>
      <c r="E41" s="15" t="s">
        <v>432</v>
      </c>
      <c r="F41" s="19" t="s">
        <v>479</v>
      </c>
      <c r="G41" s="24" t="s">
        <v>647</v>
      </c>
    </row>
    <row r="42" spans="1:7" s="25" customFormat="1" ht="28.9" x14ac:dyDescent="0.3">
      <c r="A42" s="40">
        <v>20</v>
      </c>
      <c r="B42" s="47" t="s">
        <v>324</v>
      </c>
      <c r="C42" s="42" t="s">
        <v>11</v>
      </c>
      <c r="D42" s="54" t="s">
        <v>395</v>
      </c>
      <c r="E42" s="17" t="s">
        <v>432</v>
      </c>
      <c r="F42" s="44" t="s">
        <v>479</v>
      </c>
      <c r="G42" s="45" t="s">
        <v>617</v>
      </c>
    </row>
    <row r="43" spans="1:7" s="25" customFormat="1" ht="28.9" x14ac:dyDescent="0.3">
      <c r="A43" s="12">
        <v>21</v>
      </c>
      <c r="B43" s="20" t="s">
        <v>316</v>
      </c>
      <c r="C43" s="21" t="s">
        <v>106</v>
      </c>
      <c r="D43" s="26" t="s">
        <v>389</v>
      </c>
      <c r="E43" s="15" t="s">
        <v>430</v>
      </c>
      <c r="F43" s="19" t="s">
        <v>472</v>
      </c>
      <c r="G43" s="24" t="s">
        <v>618</v>
      </c>
    </row>
    <row r="44" spans="1:7" s="25" customFormat="1" ht="14.45" x14ac:dyDescent="0.3">
      <c r="A44" s="40">
        <v>21</v>
      </c>
      <c r="B44" s="47" t="s">
        <v>316</v>
      </c>
      <c r="C44" s="42" t="s">
        <v>106</v>
      </c>
      <c r="D44" s="55" t="s">
        <v>389</v>
      </c>
      <c r="E44" s="17" t="s">
        <v>430</v>
      </c>
      <c r="F44" s="44" t="s">
        <v>472</v>
      </c>
      <c r="G44" s="45" t="s">
        <v>569</v>
      </c>
    </row>
    <row r="45" spans="1:7" s="25" customFormat="1" ht="28.9" x14ac:dyDescent="0.3">
      <c r="A45" s="12">
        <v>22</v>
      </c>
      <c r="B45" s="20" t="s">
        <v>317</v>
      </c>
      <c r="C45" s="21" t="s">
        <v>11</v>
      </c>
      <c r="D45" s="27" t="s">
        <v>390</v>
      </c>
      <c r="E45" s="15" t="s">
        <v>431</v>
      </c>
      <c r="F45" s="19" t="s">
        <v>473</v>
      </c>
      <c r="G45" s="24" t="s">
        <v>642</v>
      </c>
    </row>
    <row r="46" spans="1:7" s="25" customFormat="1" ht="14.45" x14ac:dyDescent="0.3">
      <c r="A46" s="40">
        <v>22</v>
      </c>
      <c r="B46" s="47" t="s">
        <v>317</v>
      </c>
      <c r="C46" s="42" t="s">
        <v>11</v>
      </c>
      <c r="D46" s="53" t="s">
        <v>390</v>
      </c>
      <c r="E46" s="17" t="s">
        <v>431</v>
      </c>
      <c r="F46" s="44" t="s">
        <v>473</v>
      </c>
      <c r="G46" s="45" t="s">
        <v>612</v>
      </c>
    </row>
    <row r="47" spans="1:7" s="25" customFormat="1" ht="28.9" x14ac:dyDescent="0.3">
      <c r="A47" s="12">
        <v>23</v>
      </c>
      <c r="B47" s="20" t="s">
        <v>318</v>
      </c>
      <c r="C47" s="21" t="s">
        <v>11</v>
      </c>
      <c r="D47" s="22" t="s">
        <v>391</v>
      </c>
      <c r="E47" s="15" t="s">
        <v>431</v>
      </c>
      <c r="F47" s="19" t="s">
        <v>474</v>
      </c>
      <c r="G47" s="24" t="s">
        <v>643</v>
      </c>
    </row>
    <row r="48" spans="1:7" s="25" customFormat="1" ht="14.45" x14ac:dyDescent="0.3">
      <c r="A48" s="40">
        <v>23</v>
      </c>
      <c r="B48" s="47" t="s">
        <v>318</v>
      </c>
      <c r="C48" s="42" t="s">
        <v>11</v>
      </c>
      <c r="D48" s="53" t="s">
        <v>391</v>
      </c>
      <c r="E48" s="17" t="s">
        <v>431</v>
      </c>
      <c r="F48" s="44" t="s">
        <v>474</v>
      </c>
      <c r="G48" s="45" t="s">
        <v>613</v>
      </c>
    </row>
    <row r="49" spans="1:7" s="25" customFormat="1" ht="28.9" x14ac:dyDescent="0.3">
      <c r="A49" s="12">
        <v>24</v>
      </c>
      <c r="B49" s="20" t="s">
        <v>336</v>
      </c>
      <c r="C49" s="21" t="s">
        <v>61</v>
      </c>
      <c r="D49" s="27" t="s">
        <v>405</v>
      </c>
      <c r="E49" s="15" t="s">
        <v>422</v>
      </c>
      <c r="F49" s="19" t="s">
        <v>488</v>
      </c>
      <c r="G49" s="24" t="s">
        <v>539</v>
      </c>
    </row>
    <row r="50" spans="1:7" s="25" customFormat="1" ht="14.45" x14ac:dyDescent="0.3">
      <c r="A50" s="40">
        <v>24</v>
      </c>
      <c r="B50" s="47" t="s">
        <v>336</v>
      </c>
      <c r="C50" s="42" t="s">
        <v>61</v>
      </c>
      <c r="D50" s="43" t="s">
        <v>405</v>
      </c>
      <c r="E50" s="17" t="s">
        <v>422</v>
      </c>
      <c r="F50" s="44" t="s">
        <v>488</v>
      </c>
      <c r="G50" s="45" t="s">
        <v>621</v>
      </c>
    </row>
    <row r="51" spans="1:7" s="25" customFormat="1" ht="28.9" x14ac:dyDescent="0.3">
      <c r="A51" s="12">
        <v>25</v>
      </c>
      <c r="B51" s="20" t="s">
        <v>338</v>
      </c>
      <c r="C51" s="21" t="s">
        <v>61</v>
      </c>
      <c r="D51" s="71" t="s">
        <v>407</v>
      </c>
      <c r="E51" s="15" t="s">
        <v>422</v>
      </c>
      <c r="F51" s="19" t="s">
        <v>490</v>
      </c>
      <c r="G51" s="24" t="s">
        <v>655</v>
      </c>
    </row>
    <row r="52" spans="1:7" s="25" customFormat="1" ht="28.9" x14ac:dyDescent="0.3">
      <c r="A52" s="40">
        <v>25</v>
      </c>
      <c r="B52" s="47" t="s">
        <v>338</v>
      </c>
      <c r="C52" s="42" t="s">
        <v>61</v>
      </c>
      <c r="D52" s="61" t="s">
        <v>407</v>
      </c>
      <c r="E52" s="17" t="s">
        <v>422</v>
      </c>
      <c r="F52" s="44" t="s">
        <v>490</v>
      </c>
      <c r="G52" s="45" t="s">
        <v>622</v>
      </c>
    </row>
    <row r="53" spans="1:7" s="25" customFormat="1" ht="14.45" x14ac:dyDescent="0.3">
      <c r="A53" s="12">
        <v>26</v>
      </c>
      <c r="B53" s="20" t="s">
        <v>325</v>
      </c>
      <c r="C53" s="21" t="s">
        <v>11</v>
      </c>
      <c r="D53" s="22" t="s">
        <v>396</v>
      </c>
      <c r="E53" s="15" t="s">
        <v>432</v>
      </c>
      <c r="F53" s="19" t="s">
        <v>480</v>
      </c>
      <c r="G53" s="24" t="s">
        <v>524</v>
      </c>
    </row>
    <row r="54" spans="1:7" s="25" customFormat="1" ht="14.45" x14ac:dyDescent="0.3">
      <c r="A54" s="40">
        <v>26</v>
      </c>
      <c r="B54" s="47" t="s">
        <v>325</v>
      </c>
      <c r="C54" s="42" t="s">
        <v>11</v>
      </c>
      <c r="D54" s="43" t="s">
        <v>396</v>
      </c>
      <c r="E54" s="17" t="s">
        <v>432</v>
      </c>
      <c r="F54" s="44" t="s">
        <v>480</v>
      </c>
      <c r="G54" s="45" t="s">
        <v>516</v>
      </c>
    </row>
    <row r="55" spans="1:7" s="25" customFormat="1" ht="14.45" x14ac:dyDescent="0.3">
      <c r="A55" s="12">
        <v>27</v>
      </c>
      <c r="B55" s="20" t="s">
        <v>315</v>
      </c>
      <c r="C55" s="21" t="s">
        <v>61</v>
      </c>
      <c r="D55" s="27" t="s">
        <v>388</v>
      </c>
      <c r="E55" s="15" t="s">
        <v>430</v>
      </c>
      <c r="F55" s="19" t="s">
        <v>471</v>
      </c>
      <c r="G55" s="24" t="s">
        <v>521</v>
      </c>
    </row>
    <row r="56" spans="1:7" s="25" customFormat="1" ht="28.9" x14ac:dyDescent="0.3">
      <c r="A56" s="40">
        <v>27</v>
      </c>
      <c r="B56" s="47" t="s">
        <v>315</v>
      </c>
      <c r="C56" s="42" t="s">
        <v>61</v>
      </c>
      <c r="D56" s="43" t="s">
        <v>388</v>
      </c>
      <c r="E56" s="17" t="s">
        <v>430</v>
      </c>
      <c r="F56" s="44" t="s">
        <v>471</v>
      </c>
      <c r="G56" s="45" t="s">
        <v>582</v>
      </c>
    </row>
    <row r="57" spans="1:7" s="25" customFormat="1" ht="14.45" x14ac:dyDescent="0.3">
      <c r="A57" s="12">
        <v>28</v>
      </c>
      <c r="B57" s="20" t="s">
        <v>321</v>
      </c>
      <c r="C57" s="21" t="s">
        <v>106</v>
      </c>
      <c r="D57" s="26" t="s">
        <v>393</v>
      </c>
      <c r="E57" s="15" t="s">
        <v>431</v>
      </c>
      <c r="F57" s="19" t="s">
        <v>476</v>
      </c>
      <c r="G57" s="24" t="s">
        <v>645</v>
      </c>
    </row>
    <row r="58" spans="1:7" s="25" customFormat="1" ht="28.9" x14ac:dyDescent="0.3">
      <c r="A58" s="40">
        <v>28</v>
      </c>
      <c r="B58" s="47" t="s">
        <v>321</v>
      </c>
      <c r="C58" s="42" t="s">
        <v>106</v>
      </c>
      <c r="D58" s="55" t="s">
        <v>393</v>
      </c>
      <c r="E58" s="17" t="s">
        <v>431</v>
      </c>
      <c r="F58" s="44" t="s">
        <v>476</v>
      </c>
      <c r="G58" s="45" t="s">
        <v>615</v>
      </c>
    </row>
    <row r="59" spans="1:7" s="25" customFormat="1" ht="28.9" x14ac:dyDescent="0.3">
      <c r="A59" s="12">
        <v>29</v>
      </c>
      <c r="B59" s="20" t="s">
        <v>350</v>
      </c>
      <c r="C59" s="21" t="s">
        <v>106</v>
      </c>
      <c r="D59" s="26" t="s">
        <v>418</v>
      </c>
      <c r="E59" s="15" t="s">
        <v>436</v>
      </c>
      <c r="F59" s="19" t="s">
        <v>497</v>
      </c>
      <c r="G59" s="24" t="s">
        <v>590</v>
      </c>
    </row>
    <row r="60" spans="1:7" s="25" customFormat="1" ht="14.45" x14ac:dyDescent="0.3">
      <c r="A60" s="40">
        <v>29</v>
      </c>
      <c r="B60" s="47" t="s">
        <v>350</v>
      </c>
      <c r="C60" s="42" t="s">
        <v>106</v>
      </c>
      <c r="D60" s="55" t="s">
        <v>418</v>
      </c>
      <c r="E60" s="17" t="s">
        <v>436</v>
      </c>
      <c r="F60" s="44" t="s">
        <v>497</v>
      </c>
      <c r="G60" s="45" t="s">
        <v>542</v>
      </c>
    </row>
    <row r="61" spans="1:7" s="25" customFormat="1" ht="28.9" x14ac:dyDescent="0.3">
      <c r="A61" s="12">
        <v>30</v>
      </c>
      <c r="B61" s="20" t="s">
        <v>331</v>
      </c>
      <c r="C61" s="21" t="s">
        <v>61</v>
      </c>
      <c r="D61" s="27" t="s">
        <v>400</v>
      </c>
      <c r="E61" s="15" t="s">
        <v>433</v>
      </c>
      <c r="F61" s="19" t="s">
        <v>485</v>
      </c>
      <c r="G61" s="24" t="s">
        <v>650</v>
      </c>
    </row>
    <row r="62" spans="1:7" s="25" customFormat="1" ht="28.9" x14ac:dyDescent="0.3">
      <c r="A62" s="40">
        <v>30</v>
      </c>
      <c r="B62" s="47" t="s">
        <v>331</v>
      </c>
      <c r="C62" s="42" t="s">
        <v>61</v>
      </c>
      <c r="D62" s="43" t="s">
        <v>400</v>
      </c>
      <c r="E62" s="17" t="s">
        <v>433</v>
      </c>
      <c r="F62" s="44" t="s">
        <v>485</v>
      </c>
      <c r="G62" s="45" t="s">
        <v>586</v>
      </c>
    </row>
    <row r="63" spans="1:7" s="25" customFormat="1" ht="28.9" x14ac:dyDescent="0.3">
      <c r="A63" s="12">
        <v>31</v>
      </c>
      <c r="B63" s="20" t="s">
        <v>305</v>
      </c>
      <c r="C63" s="21" t="s">
        <v>61</v>
      </c>
      <c r="D63" s="22" t="s">
        <v>381</v>
      </c>
      <c r="E63" s="15" t="s">
        <v>428</v>
      </c>
      <c r="F63" s="19" t="s">
        <v>466</v>
      </c>
      <c r="G63" s="24" t="s">
        <v>540</v>
      </c>
    </row>
    <row r="64" spans="1:7" s="25" customFormat="1" ht="28.9" x14ac:dyDescent="0.3">
      <c r="A64" s="40">
        <v>31</v>
      </c>
      <c r="B64" s="47" t="s">
        <v>305</v>
      </c>
      <c r="C64" s="42" t="s">
        <v>61</v>
      </c>
      <c r="D64" s="53" t="s">
        <v>381</v>
      </c>
      <c r="E64" s="17" t="s">
        <v>428</v>
      </c>
      <c r="F64" s="44" t="s">
        <v>466</v>
      </c>
      <c r="G64" s="45" t="s">
        <v>611</v>
      </c>
    </row>
    <row r="65" spans="1:7" s="25" customFormat="1" ht="14.45" x14ac:dyDescent="0.3">
      <c r="A65" s="12">
        <v>32</v>
      </c>
      <c r="B65" s="20" t="s">
        <v>300</v>
      </c>
      <c r="C65" s="21" t="s">
        <v>11</v>
      </c>
      <c r="D65" s="27" t="s">
        <v>376</v>
      </c>
      <c r="E65" s="15" t="s">
        <v>427</v>
      </c>
      <c r="F65" s="19" t="s">
        <v>462</v>
      </c>
      <c r="G65" s="24" t="s">
        <v>641</v>
      </c>
    </row>
    <row r="66" spans="1:7" s="25" customFormat="1" ht="28.9" x14ac:dyDescent="0.3">
      <c r="A66" s="40">
        <v>32</v>
      </c>
      <c r="B66" s="47" t="s">
        <v>300</v>
      </c>
      <c r="C66" s="42" t="s">
        <v>11</v>
      </c>
      <c r="D66" s="43" t="s">
        <v>376</v>
      </c>
      <c r="E66" s="17" t="s">
        <v>427</v>
      </c>
      <c r="F66" s="44" t="s">
        <v>462</v>
      </c>
      <c r="G66" s="45" t="s">
        <v>610</v>
      </c>
    </row>
    <row r="67" spans="1:7" s="25" customFormat="1" ht="28.9" x14ac:dyDescent="0.3">
      <c r="A67" s="12">
        <v>33</v>
      </c>
      <c r="B67" s="20" t="s">
        <v>288</v>
      </c>
      <c r="C67" s="21" t="s">
        <v>11</v>
      </c>
      <c r="D67" s="21" t="s">
        <v>366</v>
      </c>
      <c r="E67" s="15" t="s">
        <v>424</v>
      </c>
      <c r="F67" s="19" t="s">
        <v>451</v>
      </c>
      <c r="G67" s="24" t="s">
        <v>633</v>
      </c>
    </row>
    <row r="68" spans="1:7" s="25" customFormat="1" ht="28.9" x14ac:dyDescent="0.3">
      <c r="A68" s="40">
        <v>33</v>
      </c>
      <c r="B68" s="47" t="s">
        <v>288</v>
      </c>
      <c r="C68" s="42" t="s">
        <v>11</v>
      </c>
      <c r="D68" s="42" t="s">
        <v>366</v>
      </c>
      <c r="E68" s="17" t="s">
        <v>424</v>
      </c>
      <c r="F68" s="44" t="s">
        <v>451</v>
      </c>
      <c r="G68" s="45" t="s">
        <v>602</v>
      </c>
    </row>
    <row r="69" spans="1:7" s="25" customFormat="1" ht="28.9" x14ac:dyDescent="0.3">
      <c r="A69" s="12">
        <v>34</v>
      </c>
      <c r="B69" s="20" t="s">
        <v>307</v>
      </c>
      <c r="C69" s="21" t="s">
        <v>106</v>
      </c>
      <c r="D69" s="75" t="s">
        <v>372</v>
      </c>
      <c r="E69" s="15" t="s">
        <v>428</v>
      </c>
      <c r="F69" s="19" t="s">
        <v>468</v>
      </c>
      <c r="G69" s="24" t="s">
        <v>541</v>
      </c>
    </row>
    <row r="70" spans="1:7" s="25" customFormat="1" ht="28.9" x14ac:dyDescent="0.3">
      <c r="A70" s="40">
        <v>34</v>
      </c>
      <c r="B70" s="47" t="s">
        <v>307</v>
      </c>
      <c r="C70" s="42" t="s">
        <v>106</v>
      </c>
      <c r="D70" s="57" t="s">
        <v>372</v>
      </c>
      <c r="E70" s="17" t="s">
        <v>428</v>
      </c>
      <c r="F70" s="44" t="s">
        <v>468</v>
      </c>
      <c r="G70" s="45" t="s">
        <v>588</v>
      </c>
    </row>
    <row r="71" spans="1:7" s="25" customFormat="1" ht="14.45" x14ac:dyDescent="0.3">
      <c r="A71" s="12">
        <v>35</v>
      </c>
      <c r="B71" s="20" t="s">
        <v>280</v>
      </c>
      <c r="C71" s="21" t="s">
        <v>11</v>
      </c>
      <c r="D71" s="22" t="s">
        <v>359</v>
      </c>
      <c r="E71" s="15" t="s">
        <v>423</v>
      </c>
      <c r="F71" s="19" t="s">
        <v>443</v>
      </c>
      <c r="G71" s="24" t="s">
        <v>628</v>
      </c>
    </row>
    <row r="72" spans="1:7" s="25" customFormat="1" ht="28.9" x14ac:dyDescent="0.3">
      <c r="A72" s="40">
        <v>35</v>
      </c>
      <c r="B72" s="47" t="s">
        <v>280</v>
      </c>
      <c r="C72" s="42" t="s">
        <v>11</v>
      </c>
      <c r="D72" s="43" t="s">
        <v>359</v>
      </c>
      <c r="E72" s="17" t="s">
        <v>423</v>
      </c>
      <c r="F72" s="44" t="s">
        <v>443</v>
      </c>
      <c r="G72" s="45" t="s">
        <v>597</v>
      </c>
    </row>
    <row r="73" spans="1:7" s="25" customFormat="1" ht="14.45" x14ac:dyDescent="0.3">
      <c r="A73" s="12">
        <v>36</v>
      </c>
      <c r="B73" s="20" t="s">
        <v>297</v>
      </c>
      <c r="C73" s="21" t="s">
        <v>11</v>
      </c>
      <c r="D73" s="22" t="s">
        <v>373</v>
      </c>
      <c r="E73" s="15" t="s">
        <v>427</v>
      </c>
      <c r="F73" s="19" t="s">
        <v>459</v>
      </c>
      <c r="G73" s="24" t="s">
        <v>638</v>
      </c>
    </row>
    <row r="74" spans="1:7" s="25" customFormat="1" ht="28.9" x14ac:dyDescent="0.3">
      <c r="A74" s="40">
        <v>36</v>
      </c>
      <c r="B74" s="47" t="s">
        <v>297</v>
      </c>
      <c r="C74" s="42" t="s">
        <v>11</v>
      </c>
      <c r="D74" s="53" t="s">
        <v>373</v>
      </c>
      <c r="E74" s="17" t="s">
        <v>427</v>
      </c>
      <c r="F74" s="44" t="s">
        <v>459</v>
      </c>
      <c r="G74" s="45" t="s">
        <v>607</v>
      </c>
    </row>
    <row r="75" spans="1:7" s="25" customFormat="1" ht="28.9" x14ac:dyDescent="0.3">
      <c r="A75" s="12">
        <v>37</v>
      </c>
      <c r="B75" s="20" t="s">
        <v>289</v>
      </c>
      <c r="C75" s="21" t="s">
        <v>11</v>
      </c>
      <c r="D75" s="32" t="s">
        <v>102</v>
      </c>
      <c r="E75" s="15" t="s">
        <v>424</v>
      </c>
      <c r="F75" s="19" t="s">
        <v>452</v>
      </c>
      <c r="G75" s="24" t="s">
        <v>634</v>
      </c>
    </row>
    <row r="76" spans="1:7" s="25" customFormat="1" ht="28.9" x14ac:dyDescent="0.3">
      <c r="A76" s="40">
        <v>37</v>
      </c>
      <c r="B76" s="47" t="s">
        <v>289</v>
      </c>
      <c r="C76" s="42" t="s">
        <v>11</v>
      </c>
      <c r="D76" s="42" t="s">
        <v>102</v>
      </c>
      <c r="E76" s="17" t="s">
        <v>424</v>
      </c>
      <c r="F76" s="44" t="s">
        <v>452</v>
      </c>
      <c r="G76" s="45" t="s">
        <v>603</v>
      </c>
    </row>
    <row r="77" spans="1:7" s="25" customFormat="1" ht="14.45" x14ac:dyDescent="0.3">
      <c r="A77" s="12">
        <v>38</v>
      </c>
      <c r="B77" s="20" t="s">
        <v>335</v>
      </c>
      <c r="C77" s="21" t="s">
        <v>11</v>
      </c>
      <c r="D77" s="31" t="s">
        <v>404</v>
      </c>
      <c r="E77" s="15" t="s">
        <v>422</v>
      </c>
      <c r="F77" s="38" t="s">
        <v>480</v>
      </c>
      <c r="G77" s="24" t="s">
        <v>654</v>
      </c>
    </row>
    <row r="78" spans="1:7" s="25" customFormat="1" ht="28.9" x14ac:dyDescent="0.3">
      <c r="A78" s="40">
        <v>38</v>
      </c>
      <c r="B78" s="47" t="s">
        <v>335</v>
      </c>
      <c r="C78" s="42" t="s">
        <v>11</v>
      </c>
      <c r="D78" s="72" t="s">
        <v>404</v>
      </c>
      <c r="E78" s="17" t="s">
        <v>422</v>
      </c>
      <c r="F78" s="44" t="s">
        <v>480</v>
      </c>
      <c r="G78" s="45" t="s">
        <v>620</v>
      </c>
    </row>
    <row r="79" spans="1:7" ht="14.45" x14ac:dyDescent="0.3">
      <c r="A79" s="64">
        <v>39</v>
      </c>
      <c r="B79" s="66" t="s">
        <v>277</v>
      </c>
      <c r="C79" s="68" t="s">
        <v>11</v>
      </c>
      <c r="D79" s="74" t="s">
        <v>357</v>
      </c>
      <c r="E79" s="81" t="s">
        <v>423</v>
      </c>
      <c r="F79" s="84" t="s">
        <v>440</v>
      </c>
      <c r="G79" s="24" t="s">
        <v>627</v>
      </c>
    </row>
    <row r="80" spans="1:7" ht="14.45" x14ac:dyDescent="0.3">
      <c r="A80" s="63">
        <v>39</v>
      </c>
      <c r="B80" s="65" t="s">
        <v>277</v>
      </c>
      <c r="C80" s="67" t="s">
        <v>11</v>
      </c>
      <c r="D80" s="70" t="s">
        <v>357</v>
      </c>
      <c r="E80" s="80" t="s">
        <v>423</v>
      </c>
      <c r="F80" s="82" t="s">
        <v>440</v>
      </c>
      <c r="G80" s="45" t="s">
        <v>589</v>
      </c>
    </row>
    <row r="81" spans="1:10" s="46" customFormat="1" ht="13.9" customHeight="1" x14ac:dyDescent="0.3">
      <c r="A81" s="12">
        <v>40</v>
      </c>
      <c r="B81" s="20" t="s">
        <v>345</v>
      </c>
      <c r="C81" s="21" t="s">
        <v>61</v>
      </c>
      <c r="D81" s="37" t="s">
        <v>413</v>
      </c>
      <c r="E81" s="15" t="s">
        <v>435</v>
      </c>
      <c r="F81" s="19" t="s">
        <v>738</v>
      </c>
      <c r="G81" s="24" t="s">
        <v>657</v>
      </c>
    </row>
    <row r="82" spans="1:10" s="46" customFormat="1" ht="28.9" x14ac:dyDescent="0.3">
      <c r="A82" s="40">
        <v>41</v>
      </c>
      <c r="B82" s="47" t="s">
        <v>345</v>
      </c>
      <c r="C82" s="42" t="s">
        <v>61</v>
      </c>
      <c r="D82" s="60" t="s">
        <v>413</v>
      </c>
      <c r="E82" s="17" t="s">
        <v>435</v>
      </c>
      <c r="F82" s="44" t="s">
        <v>738</v>
      </c>
      <c r="G82" s="45" t="s">
        <v>623</v>
      </c>
    </row>
    <row r="83" spans="1:10" s="46" customFormat="1" ht="28.9" x14ac:dyDescent="0.3">
      <c r="A83" s="12">
        <v>41</v>
      </c>
      <c r="B83" s="20" t="s">
        <v>346</v>
      </c>
      <c r="C83" s="21" t="s">
        <v>61</v>
      </c>
      <c r="D83" s="37" t="s">
        <v>414</v>
      </c>
      <c r="E83" s="15" t="s">
        <v>435</v>
      </c>
      <c r="F83" s="19" t="s">
        <v>477</v>
      </c>
      <c r="G83" s="24" t="s">
        <v>657</v>
      </c>
    </row>
    <row r="84" spans="1:10" s="46" customFormat="1" ht="28.9" x14ac:dyDescent="0.35">
      <c r="A84" s="40">
        <v>42</v>
      </c>
      <c r="B84" s="47" t="s">
        <v>346</v>
      </c>
      <c r="C84" s="42" t="s">
        <v>61</v>
      </c>
      <c r="D84" s="60" t="s">
        <v>414</v>
      </c>
      <c r="E84" s="17" t="s">
        <v>435</v>
      </c>
      <c r="F84" s="44" t="s">
        <v>477</v>
      </c>
      <c r="G84" s="45" t="s">
        <v>623</v>
      </c>
      <c r="J84" s="49" t="s">
        <v>751</v>
      </c>
    </row>
    <row r="85" spans="1:10" s="46" customFormat="1" ht="28.9" x14ac:dyDescent="0.35">
      <c r="A85" s="12">
        <v>42</v>
      </c>
      <c r="B85" s="20" t="s">
        <v>310</v>
      </c>
      <c r="C85" s="21" t="s">
        <v>106</v>
      </c>
      <c r="D85" s="26" t="s">
        <v>384</v>
      </c>
      <c r="E85" s="15" t="s">
        <v>429</v>
      </c>
      <c r="F85" s="19" t="s">
        <v>458</v>
      </c>
      <c r="G85" s="24" t="s">
        <v>535</v>
      </c>
      <c r="J85" s="49" t="s">
        <v>752</v>
      </c>
    </row>
    <row r="86" spans="1:10" s="46" customFormat="1" ht="18" x14ac:dyDescent="0.35">
      <c r="A86" s="40">
        <v>43</v>
      </c>
      <c r="B86" s="47" t="s">
        <v>310</v>
      </c>
      <c r="C86" s="42" t="s">
        <v>106</v>
      </c>
      <c r="D86" s="55" t="s">
        <v>384</v>
      </c>
      <c r="E86" s="17" t="s">
        <v>429</v>
      </c>
      <c r="F86" s="44" t="s">
        <v>458</v>
      </c>
      <c r="G86" s="45" t="s">
        <v>598</v>
      </c>
      <c r="J86" s="49" t="s">
        <v>753</v>
      </c>
    </row>
    <row r="87" spans="1:10" s="46" customFormat="1" ht="28.9" x14ac:dyDescent="0.35">
      <c r="A87" s="12">
        <v>43</v>
      </c>
      <c r="B87" s="20" t="s">
        <v>286</v>
      </c>
      <c r="C87" s="21" t="s">
        <v>11</v>
      </c>
      <c r="D87" s="21" t="s">
        <v>364</v>
      </c>
      <c r="E87" s="15" t="s">
        <v>424</v>
      </c>
      <c r="F87" s="19" t="s">
        <v>449</v>
      </c>
      <c r="G87" s="24" t="s">
        <v>632</v>
      </c>
      <c r="J87" s="49" t="s">
        <v>754</v>
      </c>
    </row>
    <row r="88" spans="1:10" s="46" customFormat="1" ht="28.9" x14ac:dyDescent="0.3">
      <c r="A88" s="40">
        <v>44</v>
      </c>
      <c r="B88" s="47" t="s">
        <v>286</v>
      </c>
      <c r="C88" s="42" t="s">
        <v>11</v>
      </c>
      <c r="D88" s="59" t="s">
        <v>364</v>
      </c>
      <c r="E88" s="17" t="s">
        <v>424</v>
      </c>
      <c r="F88" s="44" t="s">
        <v>449</v>
      </c>
      <c r="G88" s="45" t="s">
        <v>509</v>
      </c>
    </row>
    <row r="89" spans="1:10" s="46" customFormat="1" ht="28.9" x14ac:dyDescent="0.3">
      <c r="A89" s="12">
        <v>44</v>
      </c>
      <c r="B89" s="20" t="s">
        <v>340</v>
      </c>
      <c r="C89" s="21" t="s">
        <v>106</v>
      </c>
      <c r="D89" s="33" t="s">
        <v>409</v>
      </c>
      <c r="E89" s="15" t="s">
        <v>422</v>
      </c>
      <c r="F89" s="19" t="s">
        <v>733</v>
      </c>
      <c r="G89" s="24" t="s">
        <v>656</v>
      </c>
    </row>
    <row r="90" spans="1:10" s="46" customFormat="1" ht="28.9" x14ac:dyDescent="0.3">
      <c r="A90" s="40">
        <v>45</v>
      </c>
      <c r="B90" s="47" t="s">
        <v>340</v>
      </c>
      <c r="C90" s="42" t="s">
        <v>106</v>
      </c>
      <c r="D90" s="55" t="s">
        <v>409</v>
      </c>
      <c r="E90" s="17" t="s">
        <v>422</v>
      </c>
      <c r="F90" s="44" t="s">
        <v>486</v>
      </c>
      <c r="G90" s="45" t="s">
        <v>594</v>
      </c>
    </row>
    <row r="91" spans="1:10" s="46" customFormat="1" ht="28.9" x14ac:dyDescent="0.3">
      <c r="A91" s="12">
        <v>45</v>
      </c>
      <c r="B91" s="20" t="s">
        <v>330</v>
      </c>
      <c r="C91" s="21" t="s">
        <v>61</v>
      </c>
      <c r="D91" s="27" t="s">
        <v>399</v>
      </c>
      <c r="E91" s="15" t="s">
        <v>433</v>
      </c>
      <c r="F91" s="19" t="s">
        <v>729</v>
      </c>
      <c r="G91" s="24" t="s">
        <v>545</v>
      </c>
    </row>
    <row r="92" spans="1:10" s="46" customFormat="1" ht="14.45" x14ac:dyDescent="0.3">
      <c r="A92" s="40">
        <v>46</v>
      </c>
      <c r="B92" s="47" t="s">
        <v>330</v>
      </c>
      <c r="C92" s="42" t="s">
        <v>61</v>
      </c>
      <c r="D92" s="43" t="s">
        <v>399</v>
      </c>
      <c r="E92" s="17" t="s">
        <v>433</v>
      </c>
      <c r="F92" s="44" t="s">
        <v>484</v>
      </c>
      <c r="G92" s="45" t="s">
        <v>523</v>
      </c>
    </row>
    <row r="93" spans="1:10" s="46" customFormat="1" ht="28.9" x14ac:dyDescent="0.3">
      <c r="A93" s="12">
        <v>46</v>
      </c>
      <c r="B93" s="20" t="s">
        <v>311</v>
      </c>
      <c r="C93" s="21" t="s">
        <v>106</v>
      </c>
      <c r="D93" s="26" t="s">
        <v>385</v>
      </c>
      <c r="E93" s="15" t="s">
        <v>429</v>
      </c>
      <c r="F93" s="19" t="s">
        <v>470</v>
      </c>
      <c r="G93" s="24" t="s">
        <v>510</v>
      </c>
    </row>
    <row r="94" spans="1:10" s="46" customFormat="1" ht="28.9" x14ac:dyDescent="0.3">
      <c r="A94" s="40">
        <v>47</v>
      </c>
      <c r="B94" s="47" t="s">
        <v>311</v>
      </c>
      <c r="C94" s="42" t="s">
        <v>106</v>
      </c>
      <c r="D94" s="55" t="s">
        <v>385</v>
      </c>
      <c r="E94" s="17" t="s">
        <v>429</v>
      </c>
      <c r="F94" s="44" t="s">
        <v>470</v>
      </c>
      <c r="G94" s="45" t="s">
        <v>547</v>
      </c>
    </row>
    <row r="95" spans="1:10" s="46" customFormat="1" ht="28.9" x14ac:dyDescent="0.3">
      <c r="A95" s="12">
        <v>47</v>
      </c>
      <c r="B95" s="20" t="s">
        <v>306</v>
      </c>
      <c r="C95" s="21" t="s">
        <v>61</v>
      </c>
      <c r="D95" s="34" t="s">
        <v>711</v>
      </c>
      <c r="E95" s="15" t="s">
        <v>428</v>
      </c>
      <c r="F95" s="19" t="s">
        <v>467</v>
      </c>
      <c r="G95" s="24" t="s">
        <v>657</v>
      </c>
    </row>
    <row r="96" spans="1:10" s="46" customFormat="1" ht="28.9" x14ac:dyDescent="0.3">
      <c r="A96" s="40">
        <v>48</v>
      </c>
      <c r="B96" s="47" t="s">
        <v>306</v>
      </c>
      <c r="C96" s="42" t="s">
        <v>61</v>
      </c>
      <c r="D96" s="50" t="s">
        <v>711</v>
      </c>
      <c r="E96" s="17" t="s">
        <v>428</v>
      </c>
      <c r="F96" s="44" t="s">
        <v>467</v>
      </c>
      <c r="G96" s="45" t="s">
        <v>623</v>
      </c>
    </row>
    <row r="97" spans="1:7" s="46" customFormat="1" ht="14.45" x14ac:dyDescent="0.3">
      <c r="A97" s="12">
        <v>48</v>
      </c>
      <c r="B97" s="20" t="s">
        <v>353</v>
      </c>
      <c r="C97" s="21" t="s">
        <v>106</v>
      </c>
      <c r="D97" s="26" t="s">
        <v>421</v>
      </c>
      <c r="E97" s="15" t="s">
        <v>437</v>
      </c>
      <c r="F97" s="19" t="s">
        <v>500</v>
      </c>
      <c r="G97" s="24" t="s">
        <v>544</v>
      </c>
    </row>
    <row r="98" spans="1:7" s="46" customFormat="1" ht="28.9" x14ac:dyDescent="0.3">
      <c r="A98" s="40">
        <v>49</v>
      </c>
      <c r="B98" s="47" t="s">
        <v>353</v>
      </c>
      <c r="C98" s="42" t="s">
        <v>106</v>
      </c>
      <c r="D98" s="55" t="s">
        <v>421</v>
      </c>
      <c r="E98" s="17" t="s">
        <v>437</v>
      </c>
      <c r="F98" s="44" t="s">
        <v>500</v>
      </c>
      <c r="G98" s="45" t="s">
        <v>625</v>
      </c>
    </row>
    <row r="99" spans="1:7" s="46" customFormat="1" ht="28.9" x14ac:dyDescent="0.3">
      <c r="A99" s="12">
        <v>49</v>
      </c>
      <c r="B99" s="20" t="s">
        <v>293</v>
      </c>
      <c r="C99" s="21" t="s">
        <v>61</v>
      </c>
      <c r="D99" s="27" t="s">
        <v>370</v>
      </c>
      <c r="E99" s="23" t="s">
        <v>426</v>
      </c>
      <c r="F99" s="19" t="s">
        <v>454</v>
      </c>
      <c r="G99" s="24" t="s">
        <v>636</v>
      </c>
    </row>
    <row r="100" spans="1:7" s="46" customFormat="1" ht="28.9" x14ac:dyDescent="0.3">
      <c r="A100" s="40">
        <v>50</v>
      </c>
      <c r="B100" s="47" t="s">
        <v>293</v>
      </c>
      <c r="C100" s="42" t="s">
        <v>61</v>
      </c>
      <c r="D100" s="53" t="s">
        <v>370</v>
      </c>
      <c r="E100" s="16" t="s">
        <v>426</v>
      </c>
      <c r="F100" s="44" t="s">
        <v>454</v>
      </c>
      <c r="G100" s="45" t="s">
        <v>605</v>
      </c>
    </row>
    <row r="101" spans="1:7" s="46" customFormat="1" ht="14.45" x14ac:dyDescent="0.3">
      <c r="A101" s="12">
        <v>50</v>
      </c>
      <c r="B101" s="20" t="s">
        <v>291</v>
      </c>
      <c r="C101" s="21" t="s">
        <v>61</v>
      </c>
      <c r="D101" s="22" t="s">
        <v>368</v>
      </c>
      <c r="E101" s="15" t="s">
        <v>425</v>
      </c>
      <c r="F101" s="19" t="s">
        <v>454</v>
      </c>
      <c r="G101" s="24" t="s">
        <v>568</v>
      </c>
    </row>
    <row r="102" spans="1:7" s="46" customFormat="1" ht="28.9" x14ac:dyDescent="0.3">
      <c r="A102" s="40">
        <v>51</v>
      </c>
      <c r="B102" s="47" t="s">
        <v>291</v>
      </c>
      <c r="C102" s="42" t="s">
        <v>61</v>
      </c>
      <c r="D102" s="53" t="s">
        <v>368</v>
      </c>
      <c r="E102" s="17" t="s">
        <v>425</v>
      </c>
      <c r="F102" s="44" t="s">
        <v>454</v>
      </c>
      <c r="G102" s="45" t="s">
        <v>583</v>
      </c>
    </row>
    <row r="103" spans="1:7" s="46" customFormat="1" ht="28.9" x14ac:dyDescent="0.3">
      <c r="A103" s="40">
        <v>52</v>
      </c>
      <c r="B103" s="47" t="s">
        <v>341</v>
      </c>
      <c r="C103" s="42" t="s">
        <v>106</v>
      </c>
      <c r="D103" s="55" t="s">
        <v>371</v>
      </c>
      <c r="E103" s="17" t="s">
        <v>434</v>
      </c>
      <c r="F103" s="44" t="s">
        <v>492</v>
      </c>
      <c r="G103" s="45" t="s">
        <v>587</v>
      </c>
    </row>
    <row r="104" spans="1:7" s="46" customFormat="1" ht="28.9" x14ac:dyDescent="0.3">
      <c r="A104" s="12">
        <v>51</v>
      </c>
      <c r="B104" s="20" t="s">
        <v>322</v>
      </c>
      <c r="C104" s="21" t="s">
        <v>106</v>
      </c>
      <c r="D104" s="26" t="s">
        <v>372</v>
      </c>
      <c r="E104" s="15" t="s">
        <v>431</v>
      </c>
      <c r="F104" s="19" t="s">
        <v>477</v>
      </c>
      <c r="G104" s="24" t="s">
        <v>645</v>
      </c>
    </row>
    <row r="105" spans="1:7" s="46" customFormat="1" ht="28.9" x14ac:dyDescent="0.3">
      <c r="A105" s="40">
        <v>53</v>
      </c>
      <c r="B105" s="47" t="s">
        <v>322</v>
      </c>
      <c r="C105" s="42" t="s">
        <v>106</v>
      </c>
      <c r="D105" s="55" t="s">
        <v>372</v>
      </c>
      <c r="E105" s="17" t="s">
        <v>431</v>
      </c>
      <c r="F105" s="44" t="s">
        <v>477</v>
      </c>
      <c r="G105" s="45" t="s">
        <v>615</v>
      </c>
    </row>
    <row r="106" spans="1:7" s="46" customFormat="1" ht="28.9" x14ac:dyDescent="0.3">
      <c r="A106" s="12">
        <v>52</v>
      </c>
      <c r="B106" s="20" t="s">
        <v>296</v>
      </c>
      <c r="C106" s="21" t="s">
        <v>106</v>
      </c>
      <c r="D106" s="26" t="s">
        <v>107</v>
      </c>
      <c r="E106" s="23" t="s">
        <v>426</v>
      </c>
      <c r="F106" s="19" t="s">
        <v>458</v>
      </c>
      <c r="G106" s="24" t="s">
        <v>637</v>
      </c>
    </row>
    <row r="107" spans="1:7" s="46" customFormat="1" ht="28.9" x14ac:dyDescent="0.3">
      <c r="A107" s="40">
        <v>54</v>
      </c>
      <c r="B107" s="47" t="s">
        <v>296</v>
      </c>
      <c r="C107" s="42" t="s">
        <v>106</v>
      </c>
      <c r="D107" s="55" t="s">
        <v>107</v>
      </c>
      <c r="E107" s="16" t="s">
        <v>426</v>
      </c>
      <c r="F107" s="44" t="s">
        <v>458</v>
      </c>
      <c r="G107" s="45" t="s">
        <v>606</v>
      </c>
    </row>
    <row r="108" spans="1:7" s="46" customFormat="1" ht="14.45" x14ac:dyDescent="0.3">
      <c r="A108" s="12">
        <v>53</v>
      </c>
      <c r="B108" s="20" t="s">
        <v>329</v>
      </c>
      <c r="C108" s="21" t="s">
        <v>106</v>
      </c>
      <c r="D108" s="26" t="s">
        <v>107</v>
      </c>
      <c r="E108" s="15" t="s">
        <v>432</v>
      </c>
      <c r="F108" s="19" t="s">
        <v>483</v>
      </c>
      <c r="G108" s="24" t="s">
        <v>637</v>
      </c>
    </row>
    <row r="109" spans="1:7" s="46" customFormat="1" ht="14.45" x14ac:dyDescent="0.3">
      <c r="A109" s="40">
        <v>55</v>
      </c>
      <c r="B109" s="47" t="s">
        <v>329</v>
      </c>
      <c r="C109" s="42" t="s">
        <v>106</v>
      </c>
      <c r="D109" s="55" t="s">
        <v>107</v>
      </c>
      <c r="E109" s="17" t="s">
        <v>432</v>
      </c>
      <c r="F109" s="44" t="s">
        <v>483</v>
      </c>
      <c r="G109" s="45" t="s">
        <v>606</v>
      </c>
    </row>
    <row r="110" spans="1:7" s="46" customFormat="1" ht="28.9" x14ac:dyDescent="0.3">
      <c r="A110" s="12">
        <v>54</v>
      </c>
      <c r="B110" s="20" t="s">
        <v>303</v>
      </c>
      <c r="C110" s="21" t="s">
        <v>61</v>
      </c>
      <c r="D110" s="27" t="s">
        <v>379</v>
      </c>
      <c r="E110" s="15" t="s">
        <v>428</v>
      </c>
      <c r="F110" s="19" t="s">
        <v>465</v>
      </c>
      <c r="G110" s="24" t="s">
        <v>579</v>
      </c>
    </row>
    <row r="111" spans="1:7" s="46" customFormat="1" ht="28.9" x14ac:dyDescent="0.3">
      <c r="A111" s="40">
        <v>56</v>
      </c>
      <c r="B111" s="47" t="s">
        <v>303</v>
      </c>
      <c r="C111" s="42" t="s">
        <v>61</v>
      </c>
      <c r="D111" s="58" t="s">
        <v>379</v>
      </c>
      <c r="E111" s="17" t="s">
        <v>428</v>
      </c>
      <c r="F111" s="44" t="s">
        <v>465</v>
      </c>
      <c r="G111" s="45" t="s">
        <v>505</v>
      </c>
    </row>
    <row r="112" spans="1:7" s="46" customFormat="1" ht="28.9" x14ac:dyDescent="0.3">
      <c r="A112" s="12">
        <v>55</v>
      </c>
      <c r="B112" s="20" t="s">
        <v>313</v>
      </c>
      <c r="C112" s="21" t="s">
        <v>106</v>
      </c>
      <c r="D112" s="33" t="s">
        <v>382</v>
      </c>
      <c r="E112" s="15" t="s">
        <v>429</v>
      </c>
      <c r="F112" s="19" t="s">
        <v>458</v>
      </c>
      <c r="G112" s="24" t="s">
        <v>541</v>
      </c>
    </row>
    <row r="113" spans="1:7" s="46" customFormat="1" ht="28.9" x14ac:dyDescent="0.3">
      <c r="A113" s="40">
        <v>57</v>
      </c>
      <c r="B113" s="47" t="s">
        <v>313</v>
      </c>
      <c r="C113" s="42" t="s">
        <v>106</v>
      </c>
      <c r="D113" s="57" t="s">
        <v>382</v>
      </c>
      <c r="E113" s="17" t="s">
        <v>429</v>
      </c>
      <c r="F113" s="44" t="s">
        <v>458</v>
      </c>
      <c r="G113" s="45" t="s">
        <v>588</v>
      </c>
    </row>
    <row r="114" spans="1:7" s="46" customFormat="1" ht="14.45" x14ac:dyDescent="0.3">
      <c r="A114" s="12">
        <v>56</v>
      </c>
      <c r="B114" s="20" t="s">
        <v>304</v>
      </c>
      <c r="C114" s="21" t="s">
        <v>61</v>
      </c>
      <c r="D114" s="22" t="s">
        <v>380</v>
      </c>
      <c r="E114" s="15" t="s">
        <v>428</v>
      </c>
      <c r="F114" s="19" t="s">
        <v>465</v>
      </c>
      <c r="G114" s="24" t="s">
        <v>579</v>
      </c>
    </row>
    <row r="115" spans="1:7" s="46" customFormat="1" ht="28.9" x14ac:dyDescent="0.3">
      <c r="A115" s="40">
        <v>58</v>
      </c>
      <c r="B115" s="47" t="s">
        <v>304</v>
      </c>
      <c r="C115" s="42" t="s">
        <v>61</v>
      </c>
      <c r="D115" s="53" t="s">
        <v>380</v>
      </c>
      <c r="E115" s="17" t="s">
        <v>428</v>
      </c>
      <c r="F115" s="44" t="s">
        <v>465</v>
      </c>
      <c r="G115" s="45" t="s">
        <v>505</v>
      </c>
    </row>
    <row r="116" spans="1:7" s="46" customFormat="1" ht="28.9" x14ac:dyDescent="0.3">
      <c r="A116" s="12">
        <v>57</v>
      </c>
      <c r="B116" s="20" t="s">
        <v>332</v>
      </c>
      <c r="C116" s="21" t="s">
        <v>61</v>
      </c>
      <c r="D116" s="32" t="s">
        <v>401</v>
      </c>
      <c r="E116" s="15" t="s">
        <v>433</v>
      </c>
      <c r="F116" s="19" t="s">
        <v>454</v>
      </c>
      <c r="G116" s="24" t="s">
        <v>650</v>
      </c>
    </row>
    <row r="117" spans="1:7" s="46" customFormat="1" ht="28.9" x14ac:dyDescent="0.3">
      <c r="A117" s="12">
        <v>58</v>
      </c>
      <c r="B117" s="20" t="s">
        <v>328</v>
      </c>
      <c r="C117" s="21" t="s">
        <v>106</v>
      </c>
      <c r="D117" s="33" t="s">
        <v>372</v>
      </c>
      <c r="E117" s="15" t="s">
        <v>432</v>
      </c>
      <c r="F117" s="19" t="s">
        <v>482</v>
      </c>
      <c r="G117" s="24" t="s">
        <v>541</v>
      </c>
    </row>
    <row r="118" spans="1:7" s="46" customFormat="1" ht="28.9" x14ac:dyDescent="0.3">
      <c r="A118" s="40">
        <v>59</v>
      </c>
      <c r="B118" s="47" t="s">
        <v>328</v>
      </c>
      <c r="C118" s="42" t="s">
        <v>106</v>
      </c>
      <c r="D118" s="57" t="s">
        <v>372</v>
      </c>
      <c r="E118" s="17" t="s">
        <v>432</v>
      </c>
      <c r="F118" s="44" t="s">
        <v>482</v>
      </c>
      <c r="G118" s="45" t="s">
        <v>588</v>
      </c>
    </row>
    <row r="119" spans="1:7" s="46" customFormat="1" ht="28.9" x14ac:dyDescent="0.3">
      <c r="A119" s="12">
        <v>59</v>
      </c>
      <c r="B119" s="20" t="s">
        <v>298</v>
      </c>
      <c r="C119" s="21" t="s">
        <v>61</v>
      </c>
      <c r="D119" s="22" t="s">
        <v>374</v>
      </c>
      <c r="E119" s="15" t="s">
        <v>427</v>
      </c>
      <c r="F119" s="19" t="s">
        <v>460</v>
      </c>
      <c r="G119" s="24" t="s">
        <v>639</v>
      </c>
    </row>
    <row r="120" spans="1:7" s="46" customFormat="1" ht="28.9" x14ac:dyDescent="0.3">
      <c r="A120" s="40">
        <v>60</v>
      </c>
      <c r="B120" s="47" t="s">
        <v>298</v>
      </c>
      <c r="C120" s="42" t="s">
        <v>61</v>
      </c>
      <c r="D120" s="43" t="s">
        <v>374</v>
      </c>
      <c r="E120" s="17" t="s">
        <v>427</v>
      </c>
      <c r="F120" s="44" t="s">
        <v>460</v>
      </c>
      <c r="G120" s="45" t="s">
        <v>608</v>
      </c>
    </row>
    <row r="121" spans="1:7" s="46" customFormat="1" ht="28.9" x14ac:dyDescent="0.3">
      <c r="A121" s="12">
        <v>60</v>
      </c>
      <c r="B121" s="20" t="s">
        <v>761</v>
      </c>
      <c r="C121" s="21" t="s">
        <v>11</v>
      </c>
      <c r="D121" s="22" t="s">
        <v>714</v>
      </c>
      <c r="E121" s="15" t="s">
        <v>715</v>
      </c>
      <c r="F121" s="19" t="s">
        <v>740</v>
      </c>
      <c r="G121" s="24" t="s">
        <v>721</v>
      </c>
    </row>
    <row r="122" spans="1:7" s="46" customFormat="1" ht="28.9" x14ac:dyDescent="0.3">
      <c r="A122" s="40">
        <v>61</v>
      </c>
      <c r="B122" s="47" t="s">
        <v>761</v>
      </c>
      <c r="C122" s="42" t="s">
        <v>11</v>
      </c>
      <c r="D122" s="43" t="s">
        <v>714</v>
      </c>
      <c r="E122" s="17" t="s">
        <v>715</v>
      </c>
      <c r="F122" s="44" t="s">
        <v>740</v>
      </c>
      <c r="G122" s="45" t="s">
        <v>599</v>
      </c>
    </row>
    <row r="123" spans="1:7" s="46" customFormat="1" ht="27" customHeight="1" x14ac:dyDescent="0.3">
      <c r="A123" s="12">
        <v>61</v>
      </c>
      <c r="B123" s="20" t="s">
        <v>339</v>
      </c>
      <c r="C123" s="21" t="s">
        <v>61</v>
      </c>
      <c r="D123" s="34" t="s">
        <v>408</v>
      </c>
      <c r="E123" s="15" t="s">
        <v>422</v>
      </c>
      <c r="F123" s="19" t="s">
        <v>491</v>
      </c>
      <c r="G123" s="24" t="s">
        <v>655</v>
      </c>
    </row>
    <row r="124" spans="1:7" s="46" customFormat="1" ht="28.9" x14ac:dyDescent="0.3">
      <c r="A124" s="40">
        <v>62</v>
      </c>
      <c r="B124" s="47" t="s">
        <v>339</v>
      </c>
      <c r="C124" s="42" t="s">
        <v>61</v>
      </c>
      <c r="D124" s="50" t="s">
        <v>408</v>
      </c>
      <c r="E124" s="17" t="s">
        <v>422</v>
      </c>
      <c r="F124" s="44" t="s">
        <v>491</v>
      </c>
      <c r="G124" s="45" t="s">
        <v>622</v>
      </c>
    </row>
    <row r="125" spans="1:7" s="46" customFormat="1" ht="25.9" customHeight="1" x14ac:dyDescent="0.3">
      <c r="A125" s="12">
        <v>62</v>
      </c>
      <c r="B125" s="20" t="s">
        <v>281</v>
      </c>
      <c r="C125" s="21" t="s">
        <v>354</v>
      </c>
      <c r="D125" s="22" t="s">
        <v>360</v>
      </c>
      <c r="E125" s="15" t="s">
        <v>423</v>
      </c>
      <c r="F125" s="19" t="s">
        <v>735</v>
      </c>
      <c r="G125" s="24" t="s">
        <v>545</v>
      </c>
    </row>
    <row r="126" spans="1:7" s="46" customFormat="1" ht="28.9" x14ac:dyDescent="0.3">
      <c r="A126" s="40">
        <v>63</v>
      </c>
      <c r="B126" s="47" t="s">
        <v>281</v>
      </c>
      <c r="C126" s="42" t="s">
        <v>354</v>
      </c>
      <c r="D126" s="53" t="s">
        <v>360</v>
      </c>
      <c r="E126" s="17" t="s">
        <v>423</v>
      </c>
      <c r="F126" s="44" t="s">
        <v>444</v>
      </c>
      <c r="G126" s="45" t="s">
        <v>523</v>
      </c>
    </row>
    <row r="127" spans="1:7" s="46" customFormat="1" ht="14.45" x14ac:dyDescent="0.3">
      <c r="A127" s="12">
        <v>63</v>
      </c>
      <c r="B127" s="20" t="s">
        <v>312</v>
      </c>
      <c r="C127" s="21" t="s">
        <v>106</v>
      </c>
      <c r="D127" s="33" t="s">
        <v>386</v>
      </c>
      <c r="E127" s="15" t="s">
        <v>429</v>
      </c>
      <c r="F127" s="19" t="s">
        <v>463</v>
      </c>
      <c r="G127" s="24" t="s">
        <v>510</v>
      </c>
    </row>
    <row r="128" spans="1:7" s="46" customFormat="1" ht="28.9" x14ac:dyDescent="0.3">
      <c r="A128" s="40">
        <v>64</v>
      </c>
      <c r="B128" s="47" t="s">
        <v>312</v>
      </c>
      <c r="C128" s="42" t="s">
        <v>106</v>
      </c>
      <c r="D128" s="55" t="s">
        <v>386</v>
      </c>
      <c r="E128" s="17" t="s">
        <v>429</v>
      </c>
      <c r="F128" s="44" t="s">
        <v>463</v>
      </c>
      <c r="G128" s="45" t="s">
        <v>547</v>
      </c>
    </row>
    <row r="129" spans="1:7" s="46" customFormat="1" ht="14.45" x14ac:dyDescent="0.3">
      <c r="A129" s="12">
        <v>64</v>
      </c>
      <c r="B129" s="20" t="s">
        <v>301</v>
      </c>
      <c r="C129" s="21" t="s">
        <v>61</v>
      </c>
      <c r="D129" s="27" t="s">
        <v>377</v>
      </c>
      <c r="E129" s="15" t="s">
        <v>427</v>
      </c>
      <c r="F129" s="19" t="s">
        <v>463</v>
      </c>
      <c r="G129" s="24" t="s">
        <v>521</v>
      </c>
    </row>
    <row r="130" spans="1:7" s="46" customFormat="1" ht="28.9" x14ac:dyDescent="0.3">
      <c r="A130" s="40">
        <v>65</v>
      </c>
      <c r="B130" s="47" t="s">
        <v>301</v>
      </c>
      <c r="C130" s="42" t="s">
        <v>61</v>
      </c>
      <c r="D130" s="43" t="s">
        <v>377</v>
      </c>
      <c r="E130" s="17" t="s">
        <v>427</v>
      </c>
      <c r="F130" s="44" t="s">
        <v>463</v>
      </c>
      <c r="G130" s="45" t="s">
        <v>582</v>
      </c>
    </row>
    <row r="131" spans="1:7" s="46" customFormat="1" ht="28.9" x14ac:dyDescent="0.3">
      <c r="A131" s="12">
        <v>65</v>
      </c>
      <c r="B131" s="20" t="s">
        <v>760</v>
      </c>
      <c r="C131" s="21" t="s">
        <v>11</v>
      </c>
      <c r="D131" s="77" t="s">
        <v>716</v>
      </c>
      <c r="E131" s="15" t="s">
        <v>424</v>
      </c>
      <c r="F131" s="19" t="s">
        <v>739</v>
      </c>
      <c r="G131" s="24" t="s">
        <v>722</v>
      </c>
    </row>
    <row r="132" spans="1:7" s="46" customFormat="1" ht="33" customHeight="1" x14ac:dyDescent="0.3">
      <c r="A132" s="40">
        <v>40</v>
      </c>
      <c r="B132" s="47" t="s">
        <v>760</v>
      </c>
      <c r="C132" s="42" t="s">
        <v>11</v>
      </c>
      <c r="D132" s="59" t="s">
        <v>716</v>
      </c>
      <c r="E132" s="17" t="s">
        <v>424</v>
      </c>
      <c r="F132" s="44" t="s">
        <v>739</v>
      </c>
      <c r="G132" s="45" t="s">
        <v>723</v>
      </c>
    </row>
    <row r="133" spans="1:7" s="46" customFormat="1" ht="27.6" customHeight="1" x14ac:dyDescent="0.3">
      <c r="A133" s="40">
        <v>66</v>
      </c>
      <c r="B133" s="47" t="s">
        <v>760</v>
      </c>
      <c r="C133" s="42" t="s">
        <v>11</v>
      </c>
      <c r="D133" s="59" t="s">
        <v>716</v>
      </c>
      <c r="E133" s="17" t="s">
        <v>424</v>
      </c>
      <c r="F133" s="44" t="s">
        <v>739</v>
      </c>
      <c r="G133" s="45" t="s">
        <v>723</v>
      </c>
    </row>
    <row r="134" spans="1:7" s="46" customFormat="1" ht="14.45" x14ac:dyDescent="0.3">
      <c r="A134" s="12">
        <v>66</v>
      </c>
      <c r="B134" s="20" t="s">
        <v>351</v>
      </c>
      <c r="C134" s="21" t="s">
        <v>61</v>
      </c>
      <c r="D134" s="27" t="s">
        <v>419</v>
      </c>
      <c r="E134" s="15" t="s">
        <v>437</v>
      </c>
      <c r="F134" s="19" t="s">
        <v>498</v>
      </c>
      <c r="G134" s="24" t="s">
        <v>536</v>
      </c>
    </row>
    <row r="135" spans="1:7" s="46" customFormat="1" ht="14.45" x14ac:dyDescent="0.3">
      <c r="A135" s="40">
        <v>67</v>
      </c>
      <c r="B135" s="47" t="s">
        <v>351</v>
      </c>
      <c r="C135" s="42" t="s">
        <v>61</v>
      </c>
      <c r="D135" s="43" t="s">
        <v>419</v>
      </c>
      <c r="E135" s="17" t="s">
        <v>437</v>
      </c>
      <c r="F135" s="44" t="s">
        <v>498</v>
      </c>
      <c r="G135" s="45" t="s">
        <v>624</v>
      </c>
    </row>
    <row r="136" spans="1:7" s="46" customFormat="1" ht="28.9" x14ac:dyDescent="0.3">
      <c r="A136" s="12">
        <v>67</v>
      </c>
      <c r="B136" s="20" t="s">
        <v>292</v>
      </c>
      <c r="C136" s="21" t="s">
        <v>61</v>
      </c>
      <c r="D136" s="27" t="s">
        <v>369</v>
      </c>
      <c r="E136" s="15" t="s">
        <v>425</v>
      </c>
      <c r="F136" s="19" t="s">
        <v>736</v>
      </c>
      <c r="G136" s="24" t="s">
        <v>521</v>
      </c>
    </row>
    <row r="137" spans="1:7" s="46" customFormat="1" ht="14.45" x14ac:dyDescent="0.3">
      <c r="A137" s="40">
        <v>68</v>
      </c>
      <c r="B137" s="47" t="s">
        <v>292</v>
      </c>
      <c r="C137" s="42" t="s">
        <v>61</v>
      </c>
      <c r="D137" s="43" t="s">
        <v>369</v>
      </c>
      <c r="E137" s="17" t="s">
        <v>425</v>
      </c>
      <c r="F137" s="44" t="s">
        <v>736</v>
      </c>
      <c r="G137" s="45" t="s">
        <v>582</v>
      </c>
    </row>
    <row r="138" spans="1:7" s="46" customFormat="1" ht="28.9" x14ac:dyDescent="0.3">
      <c r="A138" s="12">
        <v>68</v>
      </c>
      <c r="B138" s="20" t="s">
        <v>337</v>
      </c>
      <c r="C138" s="21" t="s">
        <v>61</v>
      </c>
      <c r="D138" s="27" t="s">
        <v>406</v>
      </c>
      <c r="E138" s="15" t="s">
        <v>422</v>
      </c>
      <c r="F138" s="19" t="s">
        <v>489</v>
      </c>
      <c r="G138" s="24" t="s">
        <v>540</v>
      </c>
    </row>
    <row r="139" spans="1:7" s="46" customFormat="1" ht="14.45" x14ac:dyDescent="0.3">
      <c r="A139" s="40">
        <v>69</v>
      </c>
      <c r="B139" s="47" t="s">
        <v>337</v>
      </c>
      <c r="C139" s="42" t="s">
        <v>61</v>
      </c>
      <c r="D139" s="43" t="s">
        <v>406</v>
      </c>
      <c r="E139" s="17" t="s">
        <v>422</v>
      </c>
      <c r="F139" s="44" t="s">
        <v>489</v>
      </c>
      <c r="G139" s="45" t="s">
        <v>611</v>
      </c>
    </row>
    <row r="140" spans="1:7" s="46" customFormat="1" ht="28.9" x14ac:dyDescent="0.3">
      <c r="A140" s="12">
        <v>69</v>
      </c>
      <c r="B140" s="20" t="s">
        <v>309</v>
      </c>
      <c r="C140" s="21" t="s">
        <v>106</v>
      </c>
      <c r="D140" s="26" t="s">
        <v>383</v>
      </c>
      <c r="E140" s="15" t="s">
        <v>429</v>
      </c>
      <c r="F140" s="19" t="s">
        <v>469</v>
      </c>
      <c r="G140" s="24" t="s">
        <v>618</v>
      </c>
    </row>
    <row r="141" spans="1:7" s="46" customFormat="1" ht="28.9" x14ac:dyDescent="0.3">
      <c r="A141" s="40">
        <v>70</v>
      </c>
      <c r="B141" s="47" t="s">
        <v>309</v>
      </c>
      <c r="C141" s="42" t="s">
        <v>106</v>
      </c>
      <c r="D141" s="55" t="s">
        <v>383</v>
      </c>
      <c r="E141" s="17" t="s">
        <v>429</v>
      </c>
      <c r="F141" s="44" t="s">
        <v>469</v>
      </c>
      <c r="G141" s="45" t="s">
        <v>569</v>
      </c>
    </row>
    <row r="142" spans="1:7" s="46" customFormat="1" ht="28.9" x14ac:dyDescent="0.3">
      <c r="A142" s="12">
        <v>70</v>
      </c>
      <c r="B142" s="20" t="s">
        <v>326</v>
      </c>
      <c r="C142" s="21" t="s">
        <v>11</v>
      </c>
      <c r="D142" s="22" t="s">
        <v>397</v>
      </c>
      <c r="E142" s="15" t="s">
        <v>432</v>
      </c>
      <c r="F142" s="19" t="s">
        <v>481</v>
      </c>
      <c r="G142" s="24" t="s">
        <v>648</v>
      </c>
    </row>
    <row r="143" spans="1:7" s="46" customFormat="1" ht="28.9" x14ac:dyDescent="0.3">
      <c r="A143" s="40">
        <v>71</v>
      </c>
      <c r="B143" s="47" t="s">
        <v>326</v>
      </c>
      <c r="C143" s="42" t="s">
        <v>11</v>
      </c>
      <c r="D143" s="53" t="s">
        <v>397</v>
      </c>
      <c r="E143" s="17" t="s">
        <v>432</v>
      </c>
      <c r="F143" s="44" t="s">
        <v>481</v>
      </c>
      <c r="G143" s="45" t="s">
        <v>529</v>
      </c>
    </row>
    <row r="144" spans="1:7" s="46" customFormat="1" ht="22.15" customHeight="1" x14ac:dyDescent="0.3">
      <c r="A144" s="12">
        <v>71</v>
      </c>
      <c r="B144" s="20" t="s">
        <v>308</v>
      </c>
      <c r="C144" s="21" t="s">
        <v>106</v>
      </c>
      <c r="D144" s="26" t="s">
        <v>382</v>
      </c>
      <c r="E144" s="15" t="s">
        <v>428</v>
      </c>
      <c r="F144" s="19" t="s">
        <v>458</v>
      </c>
      <c r="G144" s="24" t="s">
        <v>541</v>
      </c>
    </row>
    <row r="145" spans="1:7" s="46" customFormat="1" ht="28.9" x14ac:dyDescent="0.3">
      <c r="A145" s="40">
        <v>72</v>
      </c>
      <c r="B145" s="47" t="s">
        <v>308</v>
      </c>
      <c r="C145" s="42" t="s">
        <v>106</v>
      </c>
      <c r="D145" s="55" t="s">
        <v>382</v>
      </c>
      <c r="E145" s="17" t="s">
        <v>428</v>
      </c>
      <c r="F145" s="44" t="s">
        <v>458</v>
      </c>
      <c r="G145" s="45" t="s">
        <v>588</v>
      </c>
    </row>
    <row r="146" spans="1:7" s="46" customFormat="1" ht="28.9" x14ac:dyDescent="0.3">
      <c r="A146" s="12">
        <v>72</v>
      </c>
      <c r="B146" s="20" t="s">
        <v>302</v>
      </c>
      <c r="C146" s="21" t="s">
        <v>61</v>
      </c>
      <c r="D146" s="27" t="s">
        <v>378</v>
      </c>
      <c r="E146" s="15" t="s">
        <v>428</v>
      </c>
      <c r="F146" s="19" t="s">
        <v>464</v>
      </c>
      <c r="G146" s="24" t="s">
        <v>579</v>
      </c>
    </row>
    <row r="147" spans="1:7" s="46" customFormat="1" ht="28.9" x14ac:dyDescent="0.3">
      <c r="A147" s="40">
        <v>73</v>
      </c>
      <c r="B147" s="47" t="s">
        <v>302</v>
      </c>
      <c r="C147" s="42" t="s">
        <v>61</v>
      </c>
      <c r="D147" s="43" t="s">
        <v>378</v>
      </c>
      <c r="E147" s="17" t="s">
        <v>428</v>
      </c>
      <c r="F147" s="44" t="s">
        <v>464</v>
      </c>
      <c r="G147" s="45" t="s">
        <v>505</v>
      </c>
    </row>
    <row r="148" spans="1:7" s="46" customFormat="1" ht="28.9" x14ac:dyDescent="0.3">
      <c r="A148" s="12">
        <v>73</v>
      </c>
      <c r="B148" s="20" t="s">
        <v>344</v>
      </c>
      <c r="C148" s="21" t="s">
        <v>11</v>
      </c>
      <c r="D148" s="39" t="s">
        <v>412</v>
      </c>
      <c r="E148" s="15" t="s">
        <v>435</v>
      </c>
      <c r="F148" s="19" t="s">
        <v>460</v>
      </c>
      <c r="G148" s="24" t="s">
        <v>636</v>
      </c>
    </row>
    <row r="149" spans="1:7" s="46" customFormat="1" ht="28.9" x14ac:dyDescent="0.3">
      <c r="A149" s="40">
        <v>74</v>
      </c>
      <c r="B149" s="47" t="s">
        <v>344</v>
      </c>
      <c r="C149" s="42" t="s">
        <v>11</v>
      </c>
      <c r="D149" s="53" t="s">
        <v>412</v>
      </c>
      <c r="E149" s="17" t="s">
        <v>435</v>
      </c>
      <c r="F149" s="44" t="s">
        <v>460</v>
      </c>
      <c r="G149" s="45" t="s">
        <v>605</v>
      </c>
    </row>
    <row r="150" spans="1:7" s="46" customFormat="1" ht="24.6" customHeight="1" x14ac:dyDescent="0.3">
      <c r="A150" s="40">
        <v>75</v>
      </c>
      <c r="B150" s="47" t="s">
        <v>347</v>
      </c>
      <c r="C150" s="42" t="s">
        <v>106</v>
      </c>
      <c r="D150" s="57" t="s">
        <v>415</v>
      </c>
      <c r="E150" s="17" t="s">
        <v>435</v>
      </c>
      <c r="F150" s="44" t="s">
        <v>494</v>
      </c>
      <c r="G150" s="45" t="s">
        <v>555</v>
      </c>
    </row>
    <row r="151" spans="1:7" s="46" customFormat="1" ht="28.9" x14ac:dyDescent="0.3">
      <c r="A151" s="12">
        <v>74</v>
      </c>
      <c r="B151" s="20" t="s">
        <v>762</v>
      </c>
      <c r="C151" s="21" t="s">
        <v>11</v>
      </c>
      <c r="D151" s="27" t="s">
        <v>713</v>
      </c>
      <c r="E151" s="15" t="s">
        <v>425</v>
      </c>
      <c r="F151" s="19" t="s">
        <v>728</v>
      </c>
      <c r="G151" s="24" t="s">
        <v>720</v>
      </c>
    </row>
    <row r="152" spans="1:7" s="46" customFormat="1" ht="14.45" x14ac:dyDescent="0.3">
      <c r="A152" s="40">
        <v>76</v>
      </c>
      <c r="B152" s="47" t="s">
        <v>762</v>
      </c>
      <c r="C152" s="42" t="s">
        <v>11</v>
      </c>
      <c r="D152" s="53" t="s">
        <v>713</v>
      </c>
      <c r="E152" s="17" t="s">
        <v>425</v>
      </c>
      <c r="F152" s="44" t="s">
        <v>728</v>
      </c>
      <c r="G152" s="45" t="s">
        <v>604</v>
      </c>
    </row>
    <row r="153" spans="1:7" s="46" customFormat="1" ht="28.9" x14ac:dyDescent="0.3">
      <c r="A153" s="12">
        <v>75</v>
      </c>
      <c r="B153" s="20" t="s">
        <v>283</v>
      </c>
      <c r="C153" s="21" t="s">
        <v>106</v>
      </c>
      <c r="D153" s="33" t="s">
        <v>362</v>
      </c>
      <c r="E153" s="15" t="s">
        <v>423</v>
      </c>
      <c r="F153" s="19" t="s">
        <v>446</v>
      </c>
      <c r="G153" s="24" t="s">
        <v>526</v>
      </c>
    </row>
    <row r="154" spans="1:7" s="46" customFormat="1" ht="28.9" x14ac:dyDescent="0.3">
      <c r="A154" s="40">
        <v>77</v>
      </c>
      <c r="B154" s="47" t="s">
        <v>283</v>
      </c>
      <c r="C154" s="42" t="s">
        <v>106</v>
      </c>
      <c r="D154" s="57" t="s">
        <v>362</v>
      </c>
      <c r="E154" s="17" t="s">
        <v>423</v>
      </c>
      <c r="F154" s="44" t="s">
        <v>446</v>
      </c>
      <c r="G154" s="45" t="s">
        <v>511</v>
      </c>
    </row>
    <row r="155" spans="1:7" s="46" customFormat="1" ht="14.45" x14ac:dyDescent="0.3">
      <c r="A155" s="12">
        <v>76</v>
      </c>
      <c r="B155" s="20" t="s">
        <v>320</v>
      </c>
      <c r="C155" s="21" t="s">
        <v>61</v>
      </c>
      <c r="D155" s="22" t="s">
        <v>392</v>
      </c>
      <c r="E155" s="15" t="s">
        <v>431</v>
      </c>
      <c r="F155" s="19" t="s">
        <v>449</v>
      </c>
      <c r="G155" s="24" t="s">
        <v>644</v>
      </c>
    </row>
    <row r="156" spans="1:7" s="46" customFormat="1" ht="45" x14ac:dyDescent="0.25">
      <c r="A156" s="40">
        <v>78</v>
      </c>
      <c r="B156" s="47" t="s">
        <v>320</v>
      </c>
      <c r="C156" s="42" t="s">
        <v>61</v>
      </c>
      <c r="D156" s="43" t="s">
        <v>392</v>
      </c>
      <c r="E156" s="17" t="s">
        <v>431</v>
      </c>
      <c r="F156" s="44" t="s">
        <v>449</v>
      </c>
      <c r="G156" s="45" t="s">
        <v>614</v>
      </c>
    </row>
    <row r="157" spans="1:7" s="46" customFormat="1" x14ac:dyDescent="0.25">
      <c r="A157" s="62"/>
      <c r="B157" s="62"/>
      <c r="C157" s="62"/>
      <c r="D157" s="73"/>
      <c r="E157" s="62"/>
      <c r="F157" s="83"/>
      <c r="G157"/>
    </row>
    <row r="158" spans="1:7" s="46" customFormat="1" x14ac:dyDescent="0.25">
      <c r="A158" s="62"/>
      <c r="B158" s="62"/>
      <c r="C158" s="62"/>
      <c r="D158" s="69"/>
      <c r="E158" s="62"/>
      <c r="F158" s="62"/>
      <c r="G158"/>
    </row>
  </sheetData>
  <sortState ref="A1:G158">
    <sortCondition ref="B1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Consolidted Sheet</vt:lpstr>
      <vt:lpstr>V Imp</vt:lpstr>
      <vt:lpstr>Summary Sheet</vt:lpstr>
      <vt:lpstr>Teachers- 2022-23</vt:lpstr>
      <vt:lpstr>Teacher - 2021-22</vt:lpstr>
      <vt:lpstr>Teacher- 2020-21</vt:lpstr>
      <vt:lpstr>Teachers-2019-20</vt:lpstr>
      <vt:lpstr>Teachers-2018-19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</dc:creator>
  <cp:lastModifiedBy>PRINCIPAL</cp:lastModifiedBy>
  <cp:lastPrinted>2023-02-15T07:35:32Z</cp:lastPrinted>
  <dcterms:created xsi:type="dcterms:W3CDTF">2023-01-11T17:37:00Z</dcterms:created>
  <dcterms:modified xsi:type="dcterms:W3CDTF">2024-09-10T13:51:43Z</dcterms:modified>
</cp:coreProperties>
</file>